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1c1b6b5122c2949/Documentos/5. Curso ISO 42001/"/>
    </mc:Choice>
  </mc:AlternateContent>
  <xr:revisionPtr revIDLastSave="16" documentId="11_705687A2CEDE86021EBDEE01BFBE74481081588B" xr6:coauthVersionLast="47" xr6:coauthVersionMax="47" xr10:uidLastSave="{0C31204C-B70B-42B7-9D18-E5ECFEC40CFB}"/>
  <bookViews>
    <workbookView xWindow="-120" yWindow="-120" windowWidth="29040" windowHeight="15720" xr2:uid="{00000000-000D-0000-FFFF-FFFF00000000}"/>
  </bookViews>
  <sheets>
    <sheet name="Aplicabilidad" sheetId="1" r:id="rId1"/>
    <sheet name="Guia" sheetId="2" r:id="rId2"/>
    <sheet name="Ejemplo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E5" i="1"/>
  <c r="D5" i="1"/>
</calcChain>
</file>

<file path=xl/sharedStrings.xml><?xml version="1.0" encoding="utf-8"?>
<sst xmlns="http://schemas.openxmlformats.org/spreadsheetml/2006/main" count="954" uniqueCount="577">
  <si>
    <t>Ejemplo de aplicabilidad. Tech Server IIT Spain</t>
  </si>
  <si>
    <t>Organización</t>
  </si>
  <si>
    <t>Tech Server IIT Spain. Caso ficticio</t>
  </si>
  <si>
    <t>Referencias del anexo A</t>
  </si>
  <si>
    <t>Pendientes</t>
  </si>
  <si>
    <t>Inclusiones propuestas</t>
  </si>
  <si>
    <t>Alcance y versión</t>
  </si>
  <si>
    <t>USO-004. Prueba delimitada y gobierno asociado. Ejemplo v0.1.</t>
  </si>
  <si>
    <t>Fecha del ejemplo</t>
  </si>
  <si>
    <t>Las 38 filas están trabajadas. Las decisiones son propuestas o pendientes; no acreditan implantación ni eficacia.</t>
  </si>
  <si>
    <t>Preparado / revisado por</t>
  </si>
  <si>
    <t>Elaboración didáctica del curso. Revisión organizativa pendiente.</t>
  </si>
  <si>
    <t>Caso: discrepancia didáctica de prioridad. No se ha confirmado aplicación, demora ni daño real.</t>
  </si>
  <si>
    <t>Autor del material</t>
  </si>
  <si>
    <t>José Manuel Hernández Agudo</t>
  </si>
  <si>
    <t>Amarillo: campos editables. Consulta Guia y Ejemplo. Guarda una copia para tu propio caso.</t>
  </si>
  <si>
    <t>Referencia</t>
  </si>
  <si>
    <t>Tema abreviado</t>
  </si>
  <si>
    <t>Ámbito / uso</t>
  </si>
  <si>
    <t>Riesgo, impacto o requisito</t>
  </si>
  <si>
    <t>Decisión</t>
  </si>
  <si>
    <t>Justificación y fundamento</t>
  </si>
  <si>
    <t>Medida propia / acción</t>
  </si>
  <si>
    <t>Función responsable</t>
  </si>
  <si>
    <t>Implantación</t>
  </si>
  <si>
    <t>Evidencia y versión</t>
  </si>
  <si>
    <t>Comprobación de eficacia</t>
  </si>
  <si>
    <t>Fecha / desencadenante de revisión</t>
  </si>
  <si>
    <t>Revisor / aprobación</t>
  </si>
  <si>
    <t>A.2.2</t>
  </si>
  <si>
    <t>Política de IA</t>
  </si>
  <si>
    <t>USO-004 y gobierno asociado</t>
  </si>
  <si>
    <t>R-001 / IMP-001. Necesidad y alcance descritos en el fundamento.</t>
  </si>
  <si>
    <t>Incluir</t>
  </si>
  <si>
    <t>La prueba de USO-004 necesita compromisos claros sobre atención responsable y revisión de prioridades. La rapidez no debe ocultar casos urgentes.</t>
  </si>
  <si>
    <t>Proponer compromisos de uso responsable y comunicarlos al equipo.</t>
  </si>
  <si>
    <t>Dirección y coordinación del SGIA, por confirmar</t>
  </si>
  <si>
    <t>Pendiente de diseño</t>
  </si>
  <si>
    <t>No aportada. Propuesta: Política contextualizada y ejemplo de cómo se comunica al equipo.</t>
  </si>
  <si>
    <t>Pedir al equipo que explique cómo actuar ante una prioridad dudosa. Ensayo o revisión pendiente.</t>
  </si>
  <si>
    <t>Cambio de finalidad o de compromisos de atención. Fecha por acordar.</t>
  </si>
  <si>
    <t>Función revisora por designar. Sin aprobación registrada.</t>
  </si>
  <si>
    <t>A.2.3</t>
  </si>
  <si>
    <t>Coherencia entre políticas</t>
  </si>
  <si>
    <t>Las reglas de IA, soporte, seguridad y datos deben permitir trabajar de forma coherente con tickets y registros.</t>
  </si>
  <si>
    <t>Contrastar reglas de revisión, acceso y conservación. Resolver contradicciones.</t>
  </si>
  <si>
    <t>Coordinación del SGIA, soporte y seguridad, por confirmar</t>
  </si>
  <si>
    <t>No aportada. Propuesta: Revisión cruzada de reglas y resolución de contradicciones.</t>
  </si>
  <si>
    <t>Recorrer un ticket y verificar que las reglas no exigen actuaciones incompatibles. Ensayo o revisión pendiente.</t>
  </si>
  <si>
    <t>Cambio de políticas o de reglas del servicio. Fecha por acordar.</t>
  </si>
  <si>
    <t>A.2.4</t>
  </si>
  <si>
    <t>Revisión de políticas</t>
  </si>
  <si>
    <t>El paso de una prueba delimitada a influir en prioridades puede cambiar los compromisos que debe recoger la política.</t>
  </si>
  <si>
    <t>Proponer revisión periódica y ante cambios del uso.</t>
  </si>
  <si>
    <t>No aportada. Propuesta: Registro de revisión con cambios, razones y responsables.</t>
  </si>
  <si>
    <t>Examinar qué cambio exige revisar la política y quién puede hacerlo. Ensayo o revisión pendiente.</t>
  </si>
  <si>
    <t>Paso de prueba a operación o cambio de alcance. Fecha por acordar.</t>
  </si>
  <si>
    <t>A.3.2</t>
  </si>
  <si>
    <t>Funciones y responsabilidades</t>
  </si>
  <si>
    <t>CT-001 a CT-004 necesitan funciones capaces de corregir, escalar y autorizar. Una responsabilidad escrita sin cobertura no sostiene la atención.</t>
  </si>
  <si>
    <t>Asignar funciones y cobertura. Relacionar AC-001 a AC-005.</t>
  </si>
  <si>
    <t>Dirección y responsable de soporte, por confirmar</t>
  </si>
  <si>
    <t>No aportada. Propuesta: Asignación de funciones y comprobación de cobertura por turno.</t>
  </si>
  <si>
    <t>Ensayar una discrepancia e identificar quién corrige, escala y autoriza. Ensayo o revisión pendiente.</t>
  </si>
  <si>
    <t>Cambio de funciones, turnos o modo de uso. Fecha por acordar.</t>
  </si>
  <si>
    <t>A.3.3</t>
  </si>
  <si>
    <t>Comunicación de inquietudes</t>
  </si>
  <si>
    <t>La discrepancia didáctica entre la prioridad propuesta y la urgencia percibida necesita una vía para advertir y revisar problemas.</t>
  </si>
  <si>
    <t>Proponer canal interno con recepción, seguimiento y respuesta.</t>
  </si>
  <si>
    <t>Responsable de soporte, por confirmar</t>
  </si>
  <si>
    <t>No aportada. Propuesta: Recorrido de una comunicación interna y su seguimiento.</t>
  </si>
  <si>
    <t>Simular una advertencia y seguirla hasta la persona que puede actuar. Ensayo o revisión pendiente.</t>
  </si>
  <si>
    <t>Cambio de canal, cobertura o patrón de advertencias. Fecha por acordar.</t>
  </si>
  <si>
    <t>A.4.2</t>
  </si>
  <si>
    <t>Inventario de recursos</t>
  </si>
  <si>
    <t>Antes de configurar la separación hay que conocer herramientas, datos, personas e interfaces del flujo de USO-004.</t>
  </si>
  <si>
    <t>Inventariar recursos y dependencias. Apoyar AC-001.</t>
  </si>
  <si>
    <t>Función técnica del flujo y soporte, por confirmar</t>
  </si>
  <si>
    <t>No aportada. Propuesta: Mapa de recursos enlazado con USO-004 y sus responsables.</t>
  </si>
  <si>
    <t>Relacionar cada paso del flujo con su recurso y señalar los desconocidos. Ensayo o revisión pendiente.</t>
  </si>
  <si>
    <t>Nueva integración, versión o dependencia. Fecha por acordar.</t>
  </si>
  <si>
    <t>A.4.3</t>
  </si>
  <si>
    <t>Recursos de datos</t>
  </si>
  <si>
    <t>Los tickets de prueba y los registros pueden contener datos que deban limitarse y protegerse. Se necesita identificar su finalidad y acceso.</t>
  </si>
  <si>
    <t>Describir conjuntos, campos, permisos y conservación. Relacionar CT-003.</t>
  </si>
  <si>
    <t>Función de datos y soporte, por confirmar</t>
  </si>
  <si>
    <t>No aportada. Propuesta: Inventario de conjuntos, versiones, permisos y finalidad.</t>
  </si>
  <si>
    <t>Revisar si cada dato es necesario para la prueba o la reconstrucción del caso. Ensayo o revisión pendiente.</t>
  </si>
  <si>
    <t>Cambio de datos, finalidad o conservación. Fecha por acordar.</t>
  </si>
  <si>
    <t>A.4.4</t>
  </si>
  <si>
    <t>Herramientas</t>
  </si>
  <si>
    <t>Una vía automática o un copiado manual pueden llevar la propuesta a la prioridad operativa. Deben identificarse las herramientas implicadas.</t>
  </si>
  <si>
    <t>Registrar herramientas, versiones, interfaces y permisos. Apoyar AC-001 y AC-003.</t>
  </si>
  <si>
    <t>Función técnica del flujo, por confirmar</t>
  </si>
  <si>
    <t>No aportada. Propuesta: Listado de herramientas, interfaces y versiones utilizadas.</t>
  </si>
  <si>
    <t>Seguir una salida hasta el sistema de tickets y comprobar las vías indirectas. Ensayo o revisión pendiente.</t>
  </si>
  <si>
    <t>Cambio de herramienta, interfaz o permiso. Fecha por acordar.</t>
  </si>
  <si>
    <t>A.4.5</t>
  </si>
  <si>
    <t>Infraestructura</t>
  </si>
  <si>
    <t>La prueba y la alternativa de atención dependen de infraestructura y acceso disponibles. Es necesario conocer sus límites.</t>
  </si>
  <si>
    <t>Identificar entornos y capacidad necesaria para prueba y continuidad.</t>
  </si>
  <si>
    <t>Función técnica y responsable de soporte, por confirmar</t>
  </si>
  <si>
    <t>No aportada. Propuesta: Descripción de capacidad y dependencias; ensayo de la alternativa.</t>
  </si>
  <si>
    <t>Ensayar el proceso alternativo con los accesos que realmente tendrá el equipo. Ensayo o revisión pendiente.</t>
  </si>
  <si>
    <t>Cambio de infraestructura, acceso o capacidad. Fecha por acordar.</t>
  </si>
  <si>
    <t>A.4.6</t>
  </si>
  <si>
    <t>Personas y competencias</t>
  </si>
  <si>
    <t>CT-002 requiere personas con competencia, información, tiempo y autoridad para cuestionar una propuesta.</t>
  </si>
  <si>
    <t>Proponer requisitos de competencia y cobertura. Relacionar CT-002 y AC-004.</t>
  </si>
  <si>
    <t>No aportada. Propuesta: Necesidades por función, capacitación y observación de una revisión.</t>
  </si>
  <si>
    <t>Observar una revisión de un caso sintético y registrar corrección, escalado y límites. Ensayo o revisión pendiente.</t>
  </si>
  <si>
    <t>Cambio de plantilla, carga o responsabilidades. Fecha por acordar.</t>
  </si>
  <si>
    <t>A.5.2</t>
  </si>
  <si>
    <t>Proceso de evaluación de impactos</t>
  </si>
  <si>
    <t>IMP-001 describe una posible prolongación de la interrupción del trabajo. Su valoración necesita método y contexto de las personas afectadas.</t>
  </si>
  <si>
    <t>Definir cómo evaluar impactos y cuándo repetir la evaluación.</t>
  </si>
  <si>
    <t>Función que evalúa impactos con soporte, por confirmar</t>
  </si>
  <si>
    <t>No aportada. Propuesta: Método, participantes y desencadenantes de la evaluación.</t>
  </si>
  <si>
    <t>Comprobar que la evaluación distingue posibilidad, hecho y dato pendiente. Ensayo o revisión pendiente.</t>
  </si>
  <si>
    <t>Cambio de finalidad, población o consecuencias. Fecha por acordar.</t>
  </si>
  <si>
    <t>A.5.3</t>
  </si>
  <si>
    <t>Registro de impactos</t>
  </si>
  <si>
    <t>La relación potencial entre R-001 e IMP-001 debe poder revisarse sin presentar una demora o un daño como observados.</t>
  </si>
  <si>
    <t>Registrar impacto, contexto, fundamento y pendientes. Mantener vínculo con R-001.</t>
  </si>
  <si>
    <t>Función que evalúa impactos, por confirmar</t>
  </si>
  <si>
    <t>No aportada. Propuesta: Ficha versionada que diferencia hechos, hipótesis y pendientes.</t>
  </si>
  <si>
    <t>Revisar que cada conclusión conserva la información que la sostiene y sus límites. Ensayo o revisión pendiente.</t>
  </si>
  <si>
    <t>Nueva evidencia o revisión del escenario. Fecha por acordar.</t>
  </si>
  <si>
    <t>A.5.4</t>
  </si>
  <si>
    <t>Personas y colectivos</t>
  </si>
  <si>
    <t>Una demora puede afectar de modo distinto a quien depende por completo del servicio y a quien dispone de alternativas.</t>
  </si>
  <si>
    <t>Analizar situaciones de dependencia y grupos afectados sin usar datos personales innecesarios.</t>
  </si>
  <si>
    <t>Función de impactos y responsable del servicio, por confirmar</t>
  </si>
  <si>
    <t>No aportada. Propuesta: Análisis por contexto de trabajo y dependencia del servicio.</t>
  </si>
  <si>
    <t>Comparar casos sintéticos con distinta dependencia y conservar los perjuicios específicos. Ensayo o revisión pendiente.</t>
  </si>
  <si>
    <t>Cambio de usuarios, contexto o dependencia. Fecha por acordar.</t>
  </si>
  <si>
    <t>A.5.5</t>
  </si>
  <si>
    <t>Efectos sociales</t>
  </si>
  <si>
    <t>Pendiente</t>
  </si>
  <si>
    <t>El caso no aporta alcance, escala ni efectos sociales suficientes para cerrar la decisión. No se interpreta ese silencio como ausencia de efectos.</t>
  </si>
  <si>
    <t>Precisar alcance y posibles efectos más allá del ticket individual.</t>
  </si>
  <si>
    <t>Función de impactos y coordinación del SGIA, por confirmar</t>
  </si>
  <si>
    <t>Por determinar</t>
  </si>
  <si>
    <t>No aportada. Propuesta: Análisis razonado del alcance social y de sus límites.</t>
  </si>
  <si>
    <t>Documentar la información obtenida y contrastar si existen efectos sociales pertinentes. Ensayo o revisión pendiente.</t>
  </si>
  <si>
    <t>Antes de cerrar aplicabilidad y ante ampliación de escala. Fecha por acordar.</t>
  </si>
  <si>
    <t>A.6.1.2</t>
  </si>
  <si>
    <t>Objetivos de desarrollo</t>
  </si>
  <si>
    <t>No se ha confirmado si la organización desarrolla o mejora USO-004 ni qué objetivos de desarrollo quedarían bajo su responsabilidad.</t>
  </si>
  <si>
    <t>Obtener mapa de actividades y objetivos propios o de terceros.</t>
  </si>
  <si>
    <t>Responsable técnico y función de proveedores, por confirmar</t>
  </si>
  <si>
    <t>No aportada. Propuesta: Objetivos de desarrollo vinculados a riesgos y criterios de evaluación.</t>
  </si>
  <si>
    <t>Confirmar el papel de la organización antes de justificar inclusión o exclusión. Ensayo o revisión pendiente.</t>
  </si>
  <si>
    <t>Antes de cerrar decisión y ante desarrollo o ajustes. Fecha por acordar.</t>
  </si>
  <si>
    <t>A.6.1.3</t>
  </si>
  <si>
    <t>Proceso de desarrollo</t>
  </si>
  <si>
    <t>Falta conocer quién desarrolla, integra o modifica el clasificador y qué partes del proceso quedan dentro del alcance.</t>
  </si>
  <si>
    <t>Identificar fases, responsabilidades y registros del proceso de desarrollo.</t>
  </si>
  <si>
    <t>No aportada. Propuesta: Flujo de desarrollo con revisiones, responsables y decisiones registradas.</t>
  </si>
  <si>
    <t>Contrastar actividades reales, acuerdos y responsabilidades del alcance. Ensayo o revisión pendiente.</t>
  </si>
  <si>
    <t>Antes de cerrar decisión y ante cambios de integración. Fecha por acordar.</t>
  </si>
  <si>
    <t>A.6.2.2</t>
  </si>
  <si>
    <t>Requisitos del sistema</t>
  </si>
  <si>
    <t>Separar propuesta y decisión, revisar y mantener continuidad requiere especificar qué debe hacer el flujo de uso.</t>
  </si>
  <si>
    <t>Documentar requisitos de la prueba y condiciones para un futuro uso. Relacionar CT-001 a CT-004.</t>
  </si>
  <si>
    <t>Responsable del uso y función técnica, por confirmar</t>
  </si>
  <si>
    <t>No aportada. Propuesta: Especificación del uso, interfaces y criterios comprobables.</t>
  </si>
  <si>
    <t>Contrastar requisitos con riesgos, impactos y escenarios de prueba. Ensayo o revisión pendiente.</t>
  </si>
  <si>
    <t>Cambio de finalidad, integración o requisitos. Fecha por acordar.</t>
  </si>
  <si>
    <t>A.6.2.3</t>
  </si>
  <si>
    <t>Registro del diseño</t>
  </si>
  <si>
    <t>No se han aportado decisiones de diseño ni se conoce qué parte de ese trabajo corresponde a la organización.</t>
  </si>
  <si>
    <t>Obtener arquitectura y decisiones de diseño de las partes que estén en alcance.</t>
  </si>
  <si>
    <t>Responsable técnico, por confirmar</t>
  </si>
  <si>
    <t>No aportada. Propuesta: Registro de decisiones de diseño, alternativas y versiones.</t>
  </si>
  <si>
    <t>Distinguir información disponible, decisiones propias y documentación que debe solicitarse. Ensayo o revisión pendiente.</t>
  </si>
  <si>
    <t>Antes de cerrar decisión y ante cambio de arquitectura. Fecha por acordar.</t>
  </si>
  <si>
    <t>A.6.2.4</t>
  </si>
  <si>
    <t>Verificación y validación</t>
  </si>
  <si>
    <t>CT-001 y CT-002 requieren comprobar separación, revisión y adecuación a la situación de soporte. Describir la configuración no demuestra su funcionamiento.</t>
  </si>
  <si>
    <t>Preparar casos, versiones y criterios. Relacionar AC-003, AC-004 y AC-005.</t>
  </si>
  <si>
    <t>Función verificadora competente, por confirmar</t>
  </si>
  <si>
    <t>No aportada. Propuesta: Plan de prueba, casos, criterios, resultados y límites de extrapolación.</t>
  </si>
  <si>
    <t>Probar vías automáticas y manuales y una discrepancia relevante. Registrar resultados y límites. Ensayo o revisión pendiente.</t>
  </si>
  <si>
    <t>Cambio de integración, criterios o condiciones operativas. Fecha por acordar.</t>
  </si>
  <si>
    <t>A.6.2.5</t>
  </si>
  <si>
    <t>Despliegue</t>
  </si>
  <si>
    <t>Cambiar de prueba a uso operativo puede permitir que una propuesta influya en la prioridad. Ese cambio necesita condiciones y una decisión explícita.</t>
  </si>
  <si>
    <t>Proponer comprobaciones previas, condiciones de cambio y reversión.</t>
  </si>
  <si>
    <t>No aportada. Propuesta: Plan de puesta en servicio con comprobaciones y reversión.</t>
  </si>
  <si>
    <t>Comprobar que el cambio no se activa mientras sus condiciones estén pendientes. Ensayo o revisión pendiente.</t>
  </si>
  <si>
    <t>Antes de cada cambio de forma de uso. Fecha por acordar.</t>
  </si>
  <si>
    <t>A.6.2.6</t>
  </si>
  <si>
    <t>Operación y seguimiento</t>
  </si>
  <si>
    <t>La prueba necesita seguimiento de desviaciones y continuidad de atención. CT-004 concreta una parte de esa necesidad.</t>
  </si>
  <si>
    <t>Definir seguimiento y respuesta. Relacionar CT-004, AC-002 y AC-005.</t>
  </si>
  <si>
    <t>No aportada. Propuesta: Plan de seguimiento, mantenimiento, alertas y respuesta.</t>
  </si>
  <si>
    <t>Ensayar la alternativa manteniendo responsable, prioridad y seguimiento de cada ticket. Ensayo o revisión pendiente.</t>
  </si>
  <si>
    <t>Cambio de demanda, capacidad o dependencias. Fecha por acordar.</t>
  </si>
  <si>
    <t>A.6.2.7</t>
  </si>
  <si>
    <t>Documentación técnica</t>
  </si>
  <si>
    <t>Quien configura, revisa o atiende el flujo necesita conocer finalidad, límites, interfaces y condiciones del uso autorizado.</t>
  </si>
  <si>
    <t>Preparar documentación técnica versionada para cada función.</t>
  </si>
  <si>
    <t>Función técnica y responsable del uso, por confirmar</t>
  </si>
  <si>
    <t>No aportada. Propuesta: Documentación versionada, destinatarios y control de acceso.</t>
  </si>
  <si>
    <t>Pedir a una persona competente que ejecute una tarea sintética usando la documentación. Ensayo o revisión pendiente.</t>
  </si>
  <si>
    <t>Cambio de versión, configuración o destinatarios. Fecha por acordar.</t>
  </si>
  <si>
    <t>A.6.2.8</t>
  </si>
  <si>
    <t>Registro de eventos</t>
  </si>
  <si>
    <t>Para investigar R-001 hay que reconstruir propuesta, versión, decisión y momentos relevantes. Los recuerdos no cubren esa necesidad.</t>
  </si>
  <si>
    <t>Diseñar CT-003. Relacionar AC-004 y AC-005. Definir acceso y conservación.</t>
  </si>
  <si>
    <t>Función técnica del flujo con soporte, por confirmar</t>
  </si>
  <si>
    <t>No aportada. Propuesta: Muestra de registros con cobertura, acceso, conservación y límites.</t>
  </si>
  <si>
    <t>Reconstruir un caso de extremo a extremo y declarar los tramos sin observación. Ensayo o revisión pendiente.</t>
  </si>
  <si>
    <t>Cambio de interfaz, versión, finalidad o conservación. Fecha por acordar.</t>
  </si>
  <si>
    <t>A.7.2</t>
  </si>
  <si>
    <t>Datos para desarrollo</t>
  </si>
  <si>
    <t>Se desconoce quién desarrolla o mejora el sistema y si se reutilizan tickets. La variante de exclusión de la lección 6.3 no aporta hechos al caso.</t>
  </si>
  <si>
    <t>Obtener mapa de datos, actividades de desarrollo y acuerdos pertinentes.</t>
  </si>
  <si>
    <t>No aportada. Propuesta: Procesos y responsabilidades de los conjuntos usados en ese trabajo.</t>
  </si>
  <si>
    <t>Confirmar actividades propias y de terceros y su relación con el alcance. Ensayo o revisión pendiente.</t>
  </si>
  <si>
    <t>Antes de cerrar decisión y ante reutilización de datos. Fecha por acordar.</t>
  </si>
  <si>
    <t>A.7.3</t>
  </si>
  <si>
    <t>Obtención de datos</t>
  </si>
  <si>
    <t>Los datos del ensayo necesitan procedencia y condiciones de uso claras. Una prueba no permite reutilizar cualquier ticket.</t>
  </si>
  <si>
    <t>Documentar origen, selección, permisos y restricciones de los datos de prueba.</t>
  </si>
  <si>
    <t>Función de datos con soporte, por confirmar</t>
  </si>
  <si>
    <t>No aportada. Propuesta: Procedencia, selección, permisos y restricciones documentadas.</t>
  </si>
  <si>
    <t>Rastrear un caso de prueba hasta su origen y comprobar sus condiciones de uso. Ensayo o revisión pendiente.</t>
  </si>
  <si>
    <t>Nueva fuente o cambio de finalidad. Fecha por acordar.</t>
  </si>
  <si>
    <t>A.7.4</t>
  </si>
  <si>
    <t>Calidad de datos</t>
  </si>
  <si>
    <t>La discrepancia didáctica obliga a revisar información y etiquetas. Una muestra elegida por sospecha no permite calcular la tasa del servicio.</t>
  </si>
  <si>
    <t>Definir criterios de calidad y revisar etiquetas y límites de la muestra.</t>
  </si>
  <si>
    <t>Función de datos y evaluador de soporte, por confirmar</t>
  </si>
  <si>
    <t>No aportada. Propuesta: Criterios de calidad, revisión de etiquetas y límites de la muestra.</t>
  </si>
  <si>
    <t>Examinar casos urgentes y etiquetas dudosas. Declarar población y límites de extrapolación. Ensayo o revisión pendiente.</t>
  </si>
  <si>
    <t>Cambio de datos, etiquetas o criterios. Fecha por acordar.</t>
  </si>
  <si>
    <t>A.7.5</t>
  </si>
  <si>
    <t>Trazabilidad de datos</t>
  </si>
  <si>
    <t>La interpretación de un resultado necesita conocer el origen y las transformaciones de su entrada.</t>
  </si>
  <si>
    <t>Conservar referencias del conjunto, versiones y transformaciones pertinentes.</t>
  </si>
  <si>
    <t>Función de datos, por confirmar</t>
  </si>
  <si>
    <t>No aportada. Propuesta: Historial del conjunto y referencias de las transformaciones.</t>
  </si>
  <si>
    <t>Relacionar un resultado de prueba con la entrada y la versión utilizada. Ensayo o revisión pendiente.</t>
  </si>
  <si>
    <t>Cambio de fuente, preparación o versión del conjunto. Fecha por acordar.</t>
  </si>
  <si>
    <t>A.7.6</t>
  </si>
  <si>
    <t>Preparación de datos</t>
  </si>
  <si>
    <t>Limpiar o recortar el texto de un ticket podría eliminar pistas de urgencia. Esa posibilidad requiere comprobación.</t>
  </si>
  <si>
    <t>Documentar preparación y comparar entradas antes y después.</t>
  </si>
  <si>
    <t>No aportada. Propuesta: Reglas de preparación y comparación de entradas antes y después.</t>
  </si>
  <si>
    <t>Usar casos sintéticos para comprobar si se conservan las señales relevantes. Ensayo o revisión pendiente.</t>
  </si>
  <si>
    <t>Cambio de limpieza, transformación o formato. Fecha por acordar.</t>
  </si>
  <si>
    <t>A.8.2</t>
  </si>
  <si>
    <t>Información al usuario</t>
  </si>
  <si>
    <t>El técnico debe comprender que la salida es una propuesta, cómo revisarla y cuándo escalar.</t>
  </si>
  <si>
    <t>Preparar instrucciones contextualizadas y límites de uso. Relacionar CT-002.</t>
  </si>
  <si>
    <t>Responsable de soporte y del uso, por confirmar</t>
  </si>
  <si>
    <t>No aportada. Propuesta: Instrucciones contextualizadas y prueba de comprensión.</t>
  </si>
  <si>
    <t>Pedir a un técnico que explique y aplique las instrucciones ante una discrepancia. Ensayo o revisión pendiente.</t>
  </si>
  <si>
    <t>Cambio de interfaz, finalidad o instrucciones. Fecha por acordar.</t>
  </si>
  <si>
    <t>A.8.3</t>
  </si>
  <si>
    <t>Avisos desde el exterior</t>
  </si>
  <si>
    <t>Una persona afectada necesita poder comunicar una prioridad inadecuada y recibir seguimiento por una vía accesible.</t>
  </si>
  <si>
    <t>Proponer recepción, derivación y seguimiento de avisos.</t>
  </si>
  <si>
    <t>No aportada. Propuesta: Canal de recepción y ensayo de derivación y seguimiento.</t>
  </si>
  <si>
    <t>Simular un aviso y verificar que llega a quien puede revisarlo sin repetir el relato. Ensayo o revisión pendiente.</t>
  </si>
  <si>
    <t>Cambio de canal, cobertura o destinatarios. Fecha por acordar.</t>
  </si>
  <si>
    <t>A.8.4</t>
  </si>
  <si>
    <t>Comunicación de incidentes</t>
  </si>
  <si>
    <t>Si se confirma un incidente, debe saberse quién comunica, a quién y según qué criterios aplicables. La discrepancia didáctica no acredita un incidente real.</t>
  </si>
  <si>
    <t>Definir criterios de comunicación y revisar obligaciones que correspondan al caso.</t>
  </si>
  <si>
    <t>Función de incidentes y responsable del servicio, por confirmar</t>
  </si>
  <si>
    <t>No aportada. Propuesta: Procedimiento con destinatarios, condiciones y registro de comunicaciones.</t>
  </si>
  <si>
    <t>Ensayar un escenario de comunicación y revisar destinatarios y registro. Ensayo o revisión pendiente.</t>
  </si>
  <si>
    <t>Cambio de requisitos o de criterios de incidente. Fecha por acordar.</t>
  </si>
  <si>
    <t>A.8.5</t>
  </si>
  <si>
    <t>Información a interesados</t>
  </si>
  <si>
    <t>Usuarios, soporte y dirección necesitan información distinta sobre finalidad, límites y cambios del clasificador.</t>
  </si>
  <si>
    <t>Definir destinatarios, información pertinente y actualización.</t>
  </si>
  <si>
    <t>Responsable del uso y coordinación del SGIA, por confirmar</t>
  </si>
  <si>
    <t>No aportada. Propuesta: Matriz de destinatarios, información, motivos y actualización.</t>
  </si>
  <si>
    <t>Comprobar que cada función recibe información suficiente sin exposición innecesaria. Ensayo o revisión pendiente.</t>
  </si>
  <si>
    <t>Cambio de interesados, uso o información relevante. Fecha por acordar.</t>
  </si>
  <si>
    <t>A.9.2</t>
  </si>
  <si>
    <t>Proceso de uso responsable</t>
  </si>
  <si>
    <t>Durante la prueba se propone que la salida no cambie la prioridad operativa. También debe evitarse aplicar la recomendación por vías indirectas.</t>
  </si>
  <si>
    <t>Definir reglas de uso y revisión. Relacionar CT-001 y CT-002.</t>
  </si>
  <si>
    <t>Responsable del uso con soporte, por confirmar</t>
  </si>
  <si>
    <t>No aportada. Propuesta: Procedimiento de uso y observación de las prácticas reales.</t>
  </si>
  <si>
    <t>Observar un recorrido sintético y revisar prácticas de copiado manual. Ensayo o revisión pendiente.</t>
  </si>
  <si>
    <t>Cambio de proceso, permisos o prácticas. Fecha por acordar.</t>
  </si>
  <si>
    <t>A.9.3</t>
  </si>
  <si>
    <t>Objetivos de uso</t>
  </si>
  <si>
    <t>Mejorar el servicio requiere considerar atención de casos difíciles y efectos sobre usuarios, además de rapidez de cierre.</t>
  </si>
  <si>
    <t>Proponer objetivos de uso con criterios y límites de seguimiento.</t>
  </si>
  <si>
    <t>Responsable del servicio y dirección, por confirmar</t>
  </si>
  <si>
    <t>No aportada. Propuesta: Objetivos y criterios de seguimiento que contemplan esos efectos.</t>
  </si>
  <si>
    <t>Contrastar objetivos con R-001, IMP-001 y situaciones de dependencia. Ensayo o revisión pendiente.</t>
  </si>
  <si>
    <t>Cambio de objetivos, población o forma de medición. Fecha por acordar.</t>
  </si>
  <si>
    <t>A.9.4</t>
  </si>
  <si>
    <t>Finalidad prevista</t>
  </si>
  <si>
    <t>La prueba delimitada y la aplicación operativa son usos diferentes. Pasar de uno a otro exige revisar finalidad y condiciones.</t>
  </si>
  <si>
    <t>Definir uso permitido. Relacionar CT-001, AC-001 y AC-003.</t>
  </si>
  <si>
    <t>Responsable del uso y dirección designada, por confirmar</t>
  </si>
  <si>
    <t>No aportada. Propuesta: Definición de usos y condiciones autorizadas, con sus versiones.</t>
  </si>
  <si>
    <t>Contrastar permisos, interfaces e instrucciones con la finalidad propuesta. Ensayo o revisión pendiente.</t>
  </si>
  <si>
    <t>Paso de prueba a operación o ampliación de finalidad. Fecha por acordar.</t>
  </si>
  <si>
    <t>A.10.2</t>
  </si>
  <si>
    <t>Reparto con terceros</t>
  </si>
  <si>
    <t>No se ha aportado un mapa de terceros ni el reparto de responsabilidades del clasificador y sus dependencias.</t>
  </si>
  <si>
    <t>Identificar terceros y responsabilidades de cambios, registros, incidentes y continuidad.</t>
  </si>
  <si>
    <t>No aportada. Propuesta: Matriz de responsabilidades contrastada con acuerdos y capacidades.</t>
  </si>
  <si>
    <t>Contrastar acuerdos con capacidades reales y señalar tareas sin responsable. Ensayo o revisión pendiente.</t>
  </si>
  <si>
    <t>Antes de cerrar decisión y ante cambio de terceros. Fecha por acordar.</t>
  </si>
  <si>
    <t>A.10.3</t>
  </si>
  <si>
    <t>Proveedores</t>
  </si>
  <si>
    <t>El modelo de suministro es desconocido. Hay que confirmar si existen proveedores, qué aportan y qué condiciones necesita el uso.</t>
  </si>
  <si>
    <t>Obtener inventario de dependencias y acuerdos.</t>
  </si>
  <si>
    <t>Función que gestiona proveedores, por confirmar</t>
  </si>
  <si>
    <t>No aportada. Propuesta: Evaluación del proveedor, acuerdos y seguimiento de cambios.</t>
  </si>
  <si>
    <t>Determinar la necesidad del control y las condiciones exigibles con información del suministro. Ensayo o revisión pendiente.</t>
  </si>
  <si>
    <t>Antes de cerrar decisión y ante cambio de servicio. Fecha por acordar.</t>
  </si>
  <si>
    <t>A.10.4</t>
  </si>
  <si>
    <t>Clientes</t>
  </si>
  <si>
    <t>No se han concretado clientes, acuerdos de servicio ni reparto de tareas aplicables a USO-004.</t>
  </si>
  <si>
    <t>Identificar destinatarios del servicio y requisitos acordados dentro del alcance.</t>
  </si>
  <si>
    <t>Responsable del servicio y función de clientes, por confirmar</t>
  </si>
  <si>
    <t>No aportada. Propuesta: Requisitos del cliente, comunicación y reparto de tareas verificable.</t>
  </si>
  <si>
    <t>Contrastar expectativas, comunicaciones y responsabilidades con los acuerdos pertinentes. Ensayo o revisión pendiente.</t>
  </si>
  <si>
    <t>Antes de cerrar decisión y ante cambio de clientes. Fecha por acordar.</t>
  </si>
  <si>
    <t>CT-001</t>
  </si>
  <si>
    <t>Separar propuesta y prioridad</t>
  </si>
  <si>
    <t>Prueba delimitada de USO-004</t>
  </si>
  <si>
    <t>R-001 / IMP-001</t>
  </si>
  <si>
    <t>Limitar que una propuesta insuficiente influya en la prioridad durante la prueba delimitada.</t>
  </si>
  <si>
    <t>AC-001 confirma el flujo. AC-003 configura separación. Relación parcial: A.9.4 y A.6.2.4.</t>
  </si>
  <si>
    <t>Función técnica competente, por confirmar</t>
  </si>
  <si>
    <t>No aportada. Propuesta: Configuración identificada y resultado de prueba.</t>
  </si>
  <si>
    <t>Seguir la propuesta y comprobar que no modifica la prioridad, también por copiado manual. Ensayo pendiente.</t>
  </si>
  <si>
    <t>Cambio de interfaz o paso a operación. Fecha por acordar.</t>
  </si>
  <si>
    <t>CT-002</t>
  </si>
  <si>
    <t>Validación con capacidad real</t>
  </si>
  <si>
    <t>Una revisión solo ayuda si dispone de criterios, información, tiempo y autoridad para cuestionar la propuesta.</t>
  </si>
  <si>
    <t>AC-004 prepara criterios y capacidad. AC-005 comprueba. Relación parcial: A.3.2, A.4.6 y A.6.2.4.</t>
  </si>
  <si>
    <t>No aportada. Propuesta: Criterios de revisión y registros de ensayos con discrepancias.</t>
  </si>
  <si>
    <t>Observar un caso sintético y registrar corrección, escalado y límites del revisor. Ensayo pendiente.</t>
  </si>
  <si>
    <t>Cambio de carga, cobertura o criterios. Fecha por acordar.</t>
  </si>
  <si>
    <t>CT-003</t>
  </si>
  <si>
    <t>Registro suficiente y protegido</t>
  </si>
  <si>
    <t>Reconstruir propuesta y decisión para investigar R-001 sin depender de recuerdos ni recopilar datos innecesarios.</t>
  </si>
  <si>
    <t>AC-004 prepara registros y AC-005 comprueba. Relación parcial: A.6.2.8.</t>
  </si>
  <si>
    <t>No aportada. Propuesta: Registros versionados y reglas de acceso y conservación.</t>
  </si>
  <si>
    <t>Reconstruir un caso y declarar tramos sin observación. Ensayo pendiente.</t>
  </si>
  <si>
    <t>Cambio de interfaz, versión o conservación. Fecha por acordar.</t>
  </si>
  <si>
    <t>CT-004</t>
  </si>
  <si>
    <t>Continuidad y escalado</t>
  </si>
  <si>
    <t>Mantener la atención durante la prueba y poder responder ante situaciones urgentes.</t>
  </si>
  <si>
    <t>AC-002 prepara alternativa y AC-005 comprueba. Relación parcial: A.6.2.6.</t>
  </si>
  <si>
    <t>No aportada. Propuesta: Proceso alternativo y registro de ensayo.</t>
  </si>
  <si>
    <t>Ensayar el cambio manteniendo responsable, prioridad y seguimiento de tickets. Ensayo pendiente.</t>
  </si>
  <si>
    <t>Guía de trabajo y fuentes</t>
  </si>
  <si>
    <t>Rótulos didácticos abreviados. Las preguntas y evidencias son propuestas del curso, no texto normativo.</t>
  </si>
  <si>
    <t>Consulta el texto autorizado de ISO/IEC 42001:2023 y su anexo B para comprobar requisitos.</t>
  </si>
  <si>
    <t>Tema</t>
  </si>
  <si>
    <t>Pregunta para Tech Server IIT Spain</t>
  </si>
  <si>
    <t>Evidencia que podrías preparar</t>
  </si>
  <si>
    <t>¿Qué compromiso impide que la rapidez oculte tickets que necesitan atención?</t>
  </si>
  <si>
    <t>Política contextualizada y ejemplo de cómo se comunica al equipo.</t>
  </si>
  <si>
    <t>¿Son compatibles las reglas de IA, soporte, seguridad y protección de datos?</t>
  </si>
  <si>
    <t>Revisión cruzada de reglas y resolución de contradicciones.</t>
  </si>
  <si>
    <t>¿Qué cambio del clasificador obligaría a reconsiderar los compromisos?</t>
  </si>
  <si>
    <t>Registro de revisión con cambios, razones y responsables.</t>
  </si>
  <si>
    <t>¿Quién puede detener la prueba, corregir una prioridad o autorizar el siguiente uso?</t>
  </si>
  <si>
    <t>Asignación de funciones y comprobación de cobertura por turno.</t>
  </si>
  <si>
    <t>¿Puede un técnico advertir de una prioridad dudosa y obtener respuesta?</t>
  </si>
  <si>
    <t>Recorrido de una comunicación interna y su seguimiento.</t>
  </si>
  <si>
    <t>¿Qué dependencias necesita la prueba para seguir siendo viable?</t>
  </si>
  <si>
    <t>Mapa de recursos enlazado con USO-004 y sus responsables.</t>
  </si>
  <si>
    <t>¿Qué conjuntos de tickets y etiquetas necesita el ejercicio?</t>
  </si>
  <si>
    <t>Inventario de conjuntos, versiones, permisos y finalidad.</t>
  </si>
  <si>
    <t>¿Qué componentes generan, muestran y aplican la propuesta?</t>
  </si>
  <si>
    <t>Listado de herramientas, interfaces y versiones utilizadas.</t>
  </si>
  <si>
    <t>¿Puede mantenerse el triaje si falla la conexión con el clasificador?</t>
  </si>
  <si>
    <t>Descripción de capacidad y dependencias; ensayo de la alternativa.</t>
  </si>
  <si>
    <t>¿Hay personas con criterio y tiempo para revisar tickets difíciles?</t>
  </si>
  <si>
    <t>Necesidades por función, capacitación y observación de una revisión.</t>
  </si>
  <si>
    <t>¿Cuándo y cómo se revisan los posibles efectos de cambiar la prioridad?</t>
  </si>
  <si>
    <t>Método, participantes y desencadenantes de la evaluación.</t>
  </si>
  <si>
    <t>¿Puede reconstruirse por qué IMP-001 sigue siendo potencial?</t>
  </si>
  <si>
    <t>Ficha versionada que diferencia hechos, hipótesis y pendientes.</t>
  </si>
  <si>
    <t>¿A quién perjudicaría más la misma demora y por qué?</t>
  </si>
  <si>
    <t>Análisis por contexto de trabajo y dependencia del servicio.</t>
  </si>
  <si>
    <t>¿El uso extendido podría crear patrones de exclusión en la atención?</t>
  </si>
  <si>
    <t>Análisis razonado del alcance social y de sus límites.</t>
  </si>
  <si>
    <t>¿Qué resultados responsables guían un desarrollo o adaptación del clasificador?</t>
  </si>
  <si>
    <t>Objetivos de desarrollo vinculados a riesgos y criterios de evaluación.</t>
  </si>
  <si>
    <t>¿Cómo se revisan las decisiones de diseño que pueden alterar prioridades?</t>
  </si>
  <si>
    <t>Flujo de desarrollo con revisiones, responsables y decisiones registradas.</t>
  </si>
  <si>
    <t>¿Qué debe hacer el clasificador y qué comportamiento quedaría fuera de lo permitido?</t>
  </si>
  <si>
    <t>Especificación del uso, interfaces y criterios comprobables.</t>
  </si>
  <si>
    <t>¿Puede entenderse por qué se eligió una determinada integración?</t>
  </si>
  <si>
    <t>Registro de decisiones de diseño, alternativas y versiones.</t>
  </si>
  <si>
    <t>¿Se cumple lo especificado y resulta adecuado para la situación de soporte?</t>
  </si>
  <si>
    <t>Plan de prueba, casos, criterios, resultados y límites de extrapolación.</t>
  </si>
  <si>
    <t>¿Qué condiciones deben cumplirse antes de cambiar la forma de uso?</t>
  </si>
  <si>
    <t>Plan de puesta en servicio con comprobaciones y reversión.</t>
  </si>
  <si>
    <t>¿Quién detectaría una desviación durante el servicio y qué haría?</t>
  </si>
  <si>
    <t>Plan de seguimiento, mantenimiento, alertas y respuesta.</t>
  </si>
  <si>
    <t>¿Qué necesita conocer cada destinatario para operar o revisar el sistema?</t>
  </si>
  <si>
    <t>Documentación versionada, destinatarios y control de acceso.</t>
  </si>
  <si>
    <t>¿Podemos reconstruir propuesta, versión, decisión y momentos relevantes?</t>
  </si>
  <si>
    <t>Muestra de registros con cobertura, acceso, conservación y límites.</t>
  </si>
  <si>
    <t>¿Se usan tickets para desarrollar o mejorar el sistema y quién lo hace?</t>
  </si>
  <si>
    <t>Procesos y responsabilidades de los conjuntos usados en ese trabajo.</t>
  </si>
  <si>
    <t>¿De dónde llegan los tickets del ejercicio y bajo qué condiciones pueden utilizarse?</t>
  </si>
  <si>
    <t>Procedencia, selección, permisos y restricciones documentadas.</t>
  </si>
  <si>
    <t>¿Los datos permiten probar casos urgentes y detectar etiquetas dudosas?</t>
  </si>
  <si>
    <t>Criterios de calidad, revisión de etiquetas y límites de la muestra.</t>
  </si>
  <si>
    <t>¿Puede relacionarse un caso de prueba con su origen y transformaciones?</t>
  </si>
  <si>
    <t>Historial del conjunto y referencias de las transformaciones.</t>
  </si>
  <si>
    <t>¿Limpiar o recortar el texto elimina pistas útiles de urgencia?</t>
  </si>
  <si>
    <t>Reglas de preparación y comparación de entradas antes y después.</t>
  </si>
  <si>
    <t>¿Comprende el técnico qué propone la IA y cómo cuestionarlo?</t>
  </si>
  <si>
    <t>Instrucciones contextualizadas y prueba de comprensión.</t>
  </si>
  <si>
    <t>¿Cómo puede una persona afectada comunicar una priorización inadecuada?</t>
  </si>
  <si>
    <t>Canal de recepción y ensayo de derivación y seguimiento.</t>
  </si>
  <si>
    <t>¿Quién comunica un incidente, a quién y según qué criterios aplicables?</t>
  </si>
  <si>
    <t>Procedimiento con destinatarios, condiciones y registro de comunicaciones.</t>
  </si>
  <si>
    <t>¿Qué información sobre el uso necesita cada parte interesada?</t>
  </si>
  <si>
    <t>Matriz de destinatarios, información, motivos y actualización.</t>
  </si>
  <si>
    <t>¿Cómo se evita copiar sin revisión una propuesta durante la prueba?</t>
  </si>
  <si>
    <t>Procedimiento de uso y observación de las prácticas reales.</t>
  </si>
  <si>
    <t>¿Cómo se equilibra la mejora del servicio con la atención de casos difíciles?</t>
  </si>
  <si>
    <t>Objetivos y criterios de seguimiento que contemplan esos efectos.</t>
  </si>
  <si>
    <t>¿Está permitida la recomendación experimental, la aplicación operativa o ambas?</t>
  </si>
  <si>
    <t>Definición de usos y condiciones autorizadas, con sus versiones.</t>
  </si>
  <si>
    <t>¿Quién responde de cambios, incidencias, registros y continuidad?</t>
  </si>
  <si>
    <t>Matriz de responsabilidades contrastada con acuerdos y capacidades.</t>
  </si>
  <si>
    <t>¿Qué información y condiciones necesitamos exigir y revisar al proveedor?</t>
  </si>
  <si>
    <t>Evaluación del proveedor, acuerdos y seguimiento de cambios.</t>
  </si>
  <si>
    <t>¿Qué expectativas y responsabilidades deben acordarse con los clientes del servicio?</t>
  </si>
  <si>
    <t>Requisitos del cliente, comunicación y reparto de tareas verificable.</t>
  </si>
  <si>
    <t>Fuentes consultadas el 4 de octubre de 2026</t>
  </si>
  <si>
    <t>S1</t>
  </si>
  <si>
    <t>ISO/IEC 42001:2023, ficha oficial</t>
  </si>
  <si>
    <t>https://www.iso.org/standard/42001</t>
  </si>
  <si>
    <t>Identidad y finalidad de la norma.</t>
  </si>
  <si>
    <t>S2</t>
  </si>
  <si>
    <t>ISO/IEC 42001:2023, vista previa publicada</t>
  </si>
  <si>
    <t>https://standards.iteh.ai/catalog/standards/iso/bd05d78b-c39b-4578-b771-cf7c184d9410/iso-iec-42001-2023</t>
  </si>
  <si>
    <t>Apartado 6.1.3: tratamiento y declaración de aplicabilidad.</t>
  </si>
  <si>
    <t>S3</t>
  </si>
  <si>
    <t>BSI, Prepare for ISO 42001, 24 octubre 2024</t>
  </si>
  <si>
    <t>https://www.bsigroup.com/siteassets/pdf/en/insights-and-media/media/webinars/bsi-md-prepare-for-iso-42001-webinar-24-10-24-en-gb.pdf</t>
  </si>
  <si>
    <t>Estructura de 38 controles en nueve grupos, diapositivas 4 y 6.</t>
  </si>
  <si>
    <t>S4</t>
  </si>
  <si>
    <t>NYCE, Infografía ISO/IEC 42001:2023</t>
  </si>
  <si>
    <t>https://nyce.org.mx/wp-content/uploads/2025/12/Infografia-ISOIEC-42001-VF.pdf</t>
  </si>
  <si>
    <t>Mapa público de referencias. Su listado visible omite A.6.2.6 a A.6.2.8; no se usa como única comprobación.</t>
  </si>
  <si>
    <t>S5</t>
  </si>
  <si>
    <t>ISO/IEC 42001:2023, tabla A.1, extracto indexado</t>
  </si>
  <si>
    <t>https://alt.vfa-interlift.de/normen/iso-420001.html?file=files%2Fcontent%2Fnormen%2FISO_IEC_+42001_2023.PDF</t>
  </si>
  <si>
    <t>Contraste de A.6.2.6 a A.6.2.8 con el extracto público indexado. La descarga directa no estuvo disponible. Consultar texto autorizado para aplicación normativa.</t>
  </si>
  <si>
    <t>Comprobar una correspondencia no demuestra implantación ni eficacia. Los códigos CT son propios del ejercicio.</t>
  </si>
  <si>
    <t>Contenido del curso utilizado en este ejemplo</t>
  </si>
  <si>
    <t>C1</t>
  </si>
  <si>
    <t>Guía del Anexo A</t>
  </si>
  <si>
    <t>https://jmhernandez.tech/sgia-anexo-a-controles/</t>
  </si>
  <si>
    <t>Explicaciones de las 38 referencias, preguntas y propuestas.</t>
  </si>
  <si>
    <t>C2</t>
  </si>
  <si>
    <t>Lección 6.2</t>
  </si>
  <si>
    <t>https://jmhernandez.tech/sgia-leccion-6-2/</t>
  </si>
  <si>
    <t>CT-001 a CT-004 y mapa de controles.</t>
  </si>
  <si>
    <t>C3</t>
  </si>
  <si>
    <t>Lección 6.3</t>
  </si>
  <si>
    <t>https://jmhernandez.tech/sgia-leccion-6-3/</t>
  </si>
  <si>
    <t>Plantilla, ejemplo de inclusión y decisiones pendientes.</t>
  </si>
  <si>
    <t>C4</t>
  </si>
  <si>
    <t>Lección 6.4</t>
  </si>
  <si>
    <t>https://jmhernandez.tech/sgia-leccion-6-4/</t>
  </si>
  <si>
    <t>AC-001 a AC-005 y funciones propuestas.</t>
  </si>
  <si>
    <t>C5</t>
  </si>
  <si>
    <t>Módulo 5</t>
  </si>
  <si>
    <t>https://jmhernandez.tech/sgia-modulo-5/</t>
  </si>
  <si>
    <t>R-001 e IMP-001. Hechos, hipótesis y valoración pendiente.</t>
  </si>
  <si>
    <t>C6</t>
  </si>
  <si>
    <t>Módulo 7</t>
  </si>
  <si>
    <t>https://jmhernandez.tech/sgia-modulo-7/</t>
  </si>
  <si>
    <t>Datos, calidad, procedencia y protección.</t>
  </si>
  <si>
    <t>C7</t>
  </si>
  <si>
    <t>Módulo 8</t>
  </si>
  <si>
    <t>https://jmhernandez.tech/sgia-modulo-8/</t>
  </si>
  <si>
    <t>Revisión con capacidad real y comunicación al usuario.</t>
  </si>
  <si>
    <t>Lectura: primero el ámbito y el fundamento. Después, decisión, medida, evidencia pendiente y comprobación.</t>
  </si>
  <si>
    <t>Las 30 inclusiones son propuestas razonadas. Las 8 decisiones pendientes necesitan información del contexto.</t>
  </si>
  <si>
    <t>Ninguna fila aporta una implantación comprobada. Las fechas operativas y las funciones requieren confirmación.</t>
  </si>
  <si>
    <t>Una fila rellena puede conservar un pendiente. Completar texto y cerrar una decisión son trabajos diferentes.</t>
  </si>
  <si>
    <t>Ejemplo razonado. Tech Server IIT Spain</t>
  </si>
  <si>
    <t>Detalle de algunas filas y variante de exclusión. Propuestas sin aprobación ni evidencia de implantación.</t>
  </si>
  <si>
    <t>Caso central: USO-004, R-001 e IMP-001. No se han confirmado aplicación, demora ni daño real.</t>
  </si>
  <si>
    <t>Incluir (propuesta)</t>
  </si>
  <si>
    <t>Asignar funciones para CT-001 a CT-004</t>
  </si>
  <si>
    <t>Ámbito</t>
  </si>
  <si>
    <t>USO-004 y coordinación del servicio</t>
  </si>
  <si>
    <t>Necesidad y fundamento</t>
  </si>
  <si>
    <t>R-001 necesita capacidad para corregir y escalar; las cuatro medidas quedan incompletas sin funciones y autoridad.</t>
  </si>
  <si>
    <t>Relaciones</t>
  </si>
  <si>
    <t>R-001 / IMP-001; AC-001 a AC-005</t>
  </si>
  <si>
    <t>Pendiente de implantación</t>
  </si>
  <si>
    <t>Función propuesta</t>
  </si>
  <si>
    <t>Evidencia</t>
  </si>
  <si>
    <t>No aportada. Se propone matriz de funciones y cobertura por turno.</t>
  </si>
  <si>
    <t>Comprobación</t>
  </si>
  <si>
    <t>Ensayar una discrepancia: identificar quién corrige, quién escala y quién autoriza.</t>
  </si>
  <si>
    <t>Revisión</t>
  </si>
  <si>
    <t>Cambio de turnos, funciones o modo de uso; fecha por fijar</t>
  </si>
  <si>
    <t>CT-003: trazabilidad de la decisión</t>
  </si>
  <si>
    <t>Propuesta, decisión y tiempos del flujo USO-004</t>
  </si>
  <si>
    <t>Es necesario reconstruir el recorrido de la prioridad para investigar R-001; un recuerdo informal resulta insuficiente.</t>
  </si>
  <si>
    <t>R-001 / IMP-001; CT-003; AC-004 y AC-005</t>
  </si>
  <si>
    <t>No aportada. Se proponen registros de evento y reglas de acceso/conservación.</t>
  </si>
  <si>
    <t>Reconstruir un caso de extremo a extremo; declarar los tramos sin observación.</t>
  </si>
  <si>
    <t>Cambio de interfaz, versión, finalidad o conservación; fecha por fijar</t>
  </si>
  <si>
    <t>Pruebas de CT-001 y CT-002</t>
  </si>
  <si>
    <t>Prueba delimitada y condiciones del futuro uso autorizado</t>
  </si>
  <si>
    <t>Separar la propuesta y asegurar revisión necesitan comprobaciones relevantes para el uso; una configuración descrita no basta.</t>
  </si>
  <si>
    <t>R-001 / IMP-001; CT-001 y CT-002; AC-003 a AC-005</t>
  </si>
  <si>
    <t>Función verificadora competente, por designar</t>
  </si>
  <si>
    <t>No aportada. Se propone plan de prueba con versiones y criterios.</t>
  </si>
  <si>
    <t>Probar vías automáticas y manuales, discrepancias y capacidad del revisor; documentar límites.</t>
  </si>
  <si>
    <t>Cambio de integración, criterios o condiciones operativas; fecha por fijar</t>
  </si>
  <si>
    <t>Delimitar la prueba y su finalidad</t>
  </si>
  <si>
    <t>USO-004: salida registrada sin aplicación a la prioridad operativa</t>
  </si>
  <si>
    <t>El tratamiento elegido requiere saber si la salida puede influir en una prioridad; cambiar esa condición exige revisar la decisión.</t>
  </si>
  <si>
    <t>R-001 / IMP-001; CT-001; AC-001 y AC-003</t>
  </si>
  <si>
    <t>Pendiente de confirmación</t>
  </si>
  <si>
    <t>No aportada. Se propone definición versionada del uso permitido.</t>
  </si>
  <si>
    <t>Contrastar permisos, interfaces e instrucciones con la finalidad definida.</t>
  </si>
  <si>
    <t>Paso de prueba a operación o ampliación de finalidad; fecha por fijar</t>
  </si>
  <si>
    <t>Revisar datos para desarrollo o mejora</t>
  </si>
  <si>
    <t>Desarrollo, ajustes e integración relacionados con USO-004</t>
  </si>
  <si>
    <t>El caso no identifica quién desarrolla o mejora el clasificador ni si se reutilizan tickets. No se puede excluir a partir de ese silencio.</t>
  </si>
  <si>
    <t>Alcance por comprobar; posibles riesgos adicionales por evaluar</t>
  </si>
  <si>
    <t>Responsable técnico y función que gestiona al proveedor, por confirmar</t>
  </si>
  <si>
    <t>Pendiente de obtener: arquitectura, contratos y mapa de datos.</t>
  </si>
  <si>
    <t>Confirmar las actividades propias y de terceros y documentar su relación con el alcance.</t>
  </si>
  <si>
    <t>Antes de cerrar la decisión; si cambia el desarrollo o la reutilización de datos</t>
  </si>
  <si>
    <t>Concretar la dependencia del proveedor</t>
  </si>
  <si>
    <t>Modelo, herramientas y servicio de USO-004</t>
  </si>
  <si>
    <t>No se ha aportado el modelo de suministro. Primero hay que comprobar si existen terceros y qué aportan.</t>
  </si>
  <si>
    <t>Dependencias de CT-001 a CT-004; riesgos contractuales por evaluar</t>
  </si>
  <si>
    <t>Pendiente de obtener: inventario de dependencias y acuerdos.</t>
  </si>
  <si>
    <t>Determinar si corresponde incluir este control y qué condiciones deben exigirse.</t>
  </si>
  <si>
    <t>Antes de cerrar aplicabilidad; ante cambio de proveedor o servicio</t>
  </si>
  <si>
    <t>Separar propuesta y prioridad operativa</t>
  </si>
  <si>
    <t>Prueba delimitada USO-004; incluir vías indirectas de aplicación</t>
  </si>
  <si>
    <t>Limita la influencia de una propuesta insuficiente durante la prueba elegida. Es una medida propia que concreta el tratamiento.</t>
  </si>
  <si>
    <t>R-001 / IMP-001; A.9.4, A.6.2.4; AC-001 y AC-003</t>
  </si>
  <si>
    <t>No aportada. Se propone configuración identificada y resultado de prueba.</t>
  </si>
  <si>
    <t>Seguir una propuesta y verificar que no cambia la prioridad; revisar copiado manual.</t>
  </si>
  <si>
    <t>Cambio de interfaz o paso a operación; fecha por fijar</t>
  </si>
  <si>
    <t>Mantener continuidad y escalado</t>
  </si>
  <si>
    <t>Atención de tickets durante la prueba y contingencias definidas</t>
  </si>
  <si>
    <t>La prueba solo es viable si el proceso alternativo sostiene la atención y permite responder a situaciones urgentes.</t>
  </si>
  <si>
    <t>R-001 / IMP-001; relación parcial A.6.2.6; AC-002 y AC-005</t>
  </si>
  <si>
    <t>No aportada. Se propone proceso alternativo y ensayo con seguimiento.</t>
  </si>
  <si>
    <t>Ensayar la alternativa manteniendo responsable, prioridad y seguimiento de tickets.</t>
  </si>
  <si>
    <t>Cambio de demanda, capacidad o dependencias; fecha por fijar</t>
  </si>
  <si>
    <t>Variante de exclusión condicionada (no son hechos del caso central)</t>
  </si>
  <si>
    <t>Estudiar exclusión solo si se confirma la ausencia de actividades y responsabilidades de desarrollo o mejora en el alcance y se contrastan los requisitos.</t>
  </si>
  <si>
    <t>Evidencia del supuesto</t>
  </si>
  <si>
    <t>Mapa de actividades, límites de integración, contratos, mapa de datos y revisión de requisitos; en el caso central faltan.</t>
  </si>
  <si>
    <t>Límites</t>
  </si>
  <si>
    <t>No excluye el conjunto de A.7 ni elimina la gestión del uso o de terceros. Comprar IA no demuestra por sí solo este supuesto.</t>
  </si>
  <si>
    <t>Reapertura</t>
  </si>
  <si>
    <t>Revisar ante desarrollo, ajustes, reutilización de datos o cambios de responsabilidades.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</si>
</sst>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11"/>
      <color rgb="FF18343F"/>
      <name val="Arial"/>
    </font>
    <font>
      <b/>
      <sz val="16"/>
      <color rgb="FF245F60"/>
      <name val="Arial"/>
    </font>
    <font>
      <b/>
      <sz val="11"/>
      <color rgb="FFFFFFFF"/>
      <name val="Arial"/>
    </font>
    <font>
      <b/>
      <sz val="11"/>
      <color rgb="FF18343F"/>
      <name val="Arial"/>
    </font>
    <font>
      <b/>
      <sz val="14"/>
      <color rgb="FF245F60"/>
      <name val="Arial"/>
    </font>
    <font>
      <sz val="11"/>
      <color rgb="FF20394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7DF"/>
      </patternFill>
    </fill>
    <fill>
      <patternFill patternType="solid">
        <fgColor rgb="FF245F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vertical="top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ont>
        <color rgb="FF8A5B12"/>
      </font>
      <fill>
        <patternFill>
          <bgColor rgb="FFFFF0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oAplicabilidad" displayName="RegistroAplicabilidad" ref="A10:M52" totalsRowShown="0">
  <tableColumns count="13">
    <tableColumn id="1" xr3:uid="{00000000-0010-0000-0000-000001000000}" name="Referencia"/>
    <tableColumn id="2" xr3:uid="{00000000-0010-0000-0000-000002000000}" name="Tema abreviado"/>
    <tableColumn id="3" xr3:uid="{00000000-0010-0000-0000-000003000000}" name="Ámbito / uso"/>
    <tableColumn id="4" xr3:uid="{00000000-0010-0000-0000-000004000000}" name="Riesgo, impacto o requisito"/>
    <tableColumn id="5" xr3:uid="{00000000-0010-0000-0000-000005000000}" name="Decisión"/>
    <tableColumn id="6" xr3:uid="{00000000-0010-0000-0000-000006000000}" name="Justificación y fundamento"/>
    <tableColumn id="7" xr3:uid="{00000000-0010-0000-0000-000007000000}" name="Medida propia / acción"/>
    <tableColumn id="8" xr3:uid="{00000000-0010-0000-0000-000008000000}" name="Función responsable"/>
    <tableColumn id="9" xr3:uid="{00000000-0010-0000-0000-000009000000}" name="Implantación"/>
    <tableColumn id="10" xr3:uid="{00000000-0010-0000-0000-00000A000000}" name="Evidencia y versión"/>
    <tableColumn id="11" xr3:uid="{00000000-0010-0000-0000-00000B000000}" name="Comprobación de eficacia"/>
    <tableColumn id="12" xr3:uid="{00000000-0010-0000-0000-00000C000000}" name="Fecha / desencadenante de revisión"/>
    <tableColumn id="13" xr3:uid="{00000000-0010-0000-0000-00000D000000}" name="Revisor / aprobació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GuiaReferencias" displayName="GuiaReferencias" ref="A7:D45" totalsRowShown="0">
  <tableColumns count="4">
    <tableColumn id="1" xr3:uid="{00000000-0010-0000-0100-000001000000}" name="Referencia"/>
    <tableColumn id="2" xr3:uid="{00000000-0010-0000-0100-000002000000}" name="Tema"/>
    <tableColumn id="3" xr3:uid="{00000000-0010-0000-0100-000003000000}" name="Pregunta para Tech Server IIT Spain"/>
    <tableColumn id="4" xr3:uid="{00000000-0010-0000-0100-000004000000}" name="Evidencia que podrías prepar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45F60"/>
  </sheetPr>
  <dimension ref="A1:M54"/>
  <sheetViews>
    <sheetView showGridLines="0" tabSelected="1" workbookViewId="0">
      <pane xSplit="2" ySplit="10" topLeftCell="C11" activePane="bottomRight" state="frozen"/>
      <selection pane="topRight"/>
      <selection pane="bottomLeft"/>
      <selection pane="bottomRight" activeCell="H7" sqref="H7"/>
    </sheetView>
  </sheetViews>
  <sheetFormatPr baseColWidth="10" defaultColWidth="9" defaultRowHeight="14.25"/>
  <cols>
    <col min="1" max="1" width="14" customWidth="1"/>
    <col min="2" max="3" width="30" customWidth="1"/>
    <col min="4" max="4" width="29" customWidth="1"/>
    <col min="5" max="5" width="17" customWidth="1"/>
    <col min="6" max="6" width="48" customWidth="1"/>
    <col min="7" max="7" width="28" customWidth="1"/>
    <col min="8" max="8" width="27" customWidth="1"/>
    <col min="9" max="9" width="26" customWidth="1"/>
    <col min="10" max="10" width="42" customWidth="1"/>
    <col min="11" max="11" width="43" customWidth="1"/>
    <col min="12" max="12" width="35" customWidth="1"/>
    <col min="13" max="13" width="30" customWidth="1"/>
  </cols>
  <sheetData>
    <row r="1" spans="1:13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25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0" t="s">
        <v>1</v>
      </c>
      <c r="B4" s="11" t="s">
        <v>2</v>
      </c>
      <c r="C4" s="1"/>
      <c r="D4" s="13" t="s">
        <v>3</v>
      </c>
      <c r="E4" s="13" t="s">
        <v>4</v>
      </c>
      <c r="F4" s="13" t="s">
        <v>5</v>
      </c>
      <c r="G4" s="1"/>
      <c r="H4" s="1"/>
      <c r="I4" s="1"/>
      <c r="J4" s="1"/>
      <c r="K4" s="1"/>
      <c r="L4" s="1"/>
      <c r="M4" s="1"/>
    </row>
    <row r="5" spans="1:13" ht="28.5">
      <c r="A5" s="10" t="s">
        <v>6</v>
      </c>
      <c r="B5" s="11" t="s">
        <v>7</v>
      </c>
      <c r="C5" s="1"/>
      <c r="D5" s="13">
        <f>COUNTA(A11:A48)</f>
        <v>38</v>
      </c>
      <c r="E5" s="13">
        <f>COUNTIF(E11:E48,"Pendiente")+COUNTBLANK(E11:E48)</f>
        <v>8</v>
      </c>
      <c r="F5" s="13">
        <f>COUNTIF(E11:E48,"Incluir")</f>
        <v>30</v>
      </c>
      <c r="G5" s="1"/>
      <c r="H5" s="1"/>
      <c r="I5" s="1"/>
      <c r="J5" s="1"/>
      <c r="K5" s="1"/>
      <c r="L5" s="1"/>
      <c r="M5" s="1"/>
    </row>
    <row r="6" spans="1:13" ht="28.5">
      <c r="A6" s="10" t="s">
        <v>8</v>
      </c>
      <c r="B6" s="12">
        <v>46304</v>
      </c>
      <c r="C6" s="1"/>
      <c r="D6" s="4" t="s">
        <v>9</v>
      </c>
      <c r="E6" s="1"/>
      <c r="F6" s="1"/>
      <c r="G6" s="1"/>
      <c r="H6" s="1"/>
      <c r="I6" s="1"/>
      <c r="J6" s="1"/>
      <c r="K6" s="1"/>
      <c r="L6" s="1"/>
      <c r="M6" s="1"/>
    </row>
    <row r="7" spans="1:13" ht="28.5">
      <c r="A7" s="10" t="s">
        <v>10</v>
      </c>
      <c r="B7" s="11" t="s">
        <v>11</v>
      </c>
      <c r="C7" s="1"/>
      <c r="D7" s="4" t="s">
        <v>12</v>
      </c>
      <c r="E7" s="1"/>
      <c r="F7" s="1"/>
      <c r="G7" s="1"/>
      <c r="H7" s="1"/>
      <c r="I7" s="1"/>
      <c r="J7" s="1"/>
      <c r="K7" s="1"/>
      <c r="L7" s="1"/>
      <c r="M7" s="1"/>
    </row>
    <row r="8" spans="1:13" ht="28.5">
      <c r="A8" s="10" t="s">
        <v>13</v>
      </c>
      <c r="B8" s="10" t="s">
        <v>14</v>
      </c>
      <c r="C8" s="1"/>
      <c r="D8" s="4" t="s">
        <v>15</v>
      </c>
      <c r="E8" s="1"/>
      <c r="F8" s="1"/>
      <c r="G8" s="1"/>
      <c r="H8" s="1"/>
      <c r="I8" s="1"/>
      <c r="J8" s="1"/>
      <c r="K8" s="1"/>
      <c r="L8" s="1"/>
      <c r="M8" s="1"/>
    </row>
    <row r="9" spans="1:1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</row>
    <row r="11" spans="1:13" ht="42.75">
      <c r="A11" s="1" t="s">
        <v>29</v>
      </c>
      <c r="B11" s="1" t="s">
        <v>30</v>
      </c>
      <c r="C11" s="3" t="s">
        <v>31</v>
      </c>
      <c r="D11" s="3" t="s">
        <v>32</v>
      </c>
      <c r="E11" s="3" t="s">
        <v>33</v>
      </c>
      <c r="F11" s="3" t="s">
        <v>34</v>
      </c>
      <c r="G11" s="3" t="s">
        <v>35</v>
      </c>
      <c r="H11" s="3" t="s">
        <v>36</v>
      </c>
      <c r="I11" s="3" t="s">
        <v>37</v>
      </c>
      <c r="J11" s="3" t="s">
        <v>38</v>
      </c>
      <c r="K11" s="3" t="s">
        <v>39</v>
      </c>
      <c r="L11" s="3" t="s">
        <v>40</v>
      </c>
      <c r="M11" s="3" t="s">
        <v>41</v>
      </c>
    </row>
    <row r="12" spans="1:13" ht="42.75">
      <c r="A12" s="1" t="s">
        <v>42</v>
      </c>
      <c r="B12" s="1" t="s">
        <v>43</v>
      </c>
      <c r="C12" s="3" t="s">
        <v>31</v>
      </c>
      <c r="D12" s="3" t="s">
        <v>32</v>
      </c>
      <c r="E12" s="3" t="s">
        <v>33</v>
      </c>
      <c r="F12" s="3" t="s">
        <v>44</v>
      </c>
      <c r="G12" s="3" t="s">
        <v>45</v>
      </c>
      <c r="H12" s="3" t="s">
        <v>46</v>
      </c>
      <c r="I12" s="3" t="s">
        <v>37</v>
      </c>
      <c r="J12" s="3" t="s">
        <v>47</v>
      </c>
      <c r="K12" s="3" t="s">
        <v>48</v>
      </c>
      <c r="L12" s="3" t="s">
        <v>49</v>
      </c>
      <c r="M12" s="3" t="s">
        <v>41</v>
      </c>
    </row>
    <row r="13" spans="1:13" ht="42.75">
      <c r="A13" s="1" t="s">
        <v>50</v>
      </c>
      <c r="B13" s="1" t="s">
        <v>51</v>
      </c>
      <c r="C13" s="3" t="s">
        <v>31</v>
      </c>
      <c r="D13" s="3" t="s">
        <v>32</v>
      </c>
      <c r="E13" s="3" t="s">
        <v>33</v>
      </c>
      <c r="F13" s="3" t="s">
        <v>52</v>
      </c>
      <c r="G13" s="3" t="s">
        <v>53</v>
      </c>
      <c r="H13" s="3" t="s">
        <v>36</v>
      </c>
      <c r="I13" s="3" t="s">
        <v>37</v>
      </c>
      <c r="J13" s="3" t="s">
        <v>54</v>
      </c>
      <c r="K13" s="3" t="s">
        <v>55</v>
      </c>
      <c r="L13" s="3" t="s">
        <v>56</v>
      </c>
      <c r="M13" s="3" t="s">
        <v>41</v>
      </c>
    </row>
    <row r="14" spans="1:13" ht="42.75">
      <c r="A14" s="1" t="s">
        <v>57</v>
      </c>
      <c r="B14" s="1" t="s">
        <v>58</v>
      </c>
      <c r="C14" s="3" t="s">
        <v>31</v>
      </c>
      <c r="D14" s="3" t="s">
        <v>32</v>
      </c>
      <c r="E14" s="3" t="s">
        <v>33</v>
      </c>
      <c r="F14" s="3" t="s">
        <v>59</v>
      </c>
      <c r="G14" s="3" t="s">
        <v>60</v>
      </c>
      <c r="H14" s="3" t="s">
        <v>61</v>
      </c>
      <c r="I14" s="3" t="s">
        <v>37</v>
      </c>
      <c r="J14" s="3" t="s">
        <v>62</v>
      </c>
      <c r="K14" s="3" t="s">
        <v>63</v>
      </c>
      <c r="L14" s="3" t="s">
        <v>64</v>
      </c>
      <c r="M14" s="3" t="s">
        <v>41</v>
      </c>
    </row>
    <row r="15" spans="1:13" ht="42.75">
      <c r="A15" s="1" t="s">
        <v>65</v>
      </c>
      <c r="B15" s="1" t="s">
        <v>66</v>
      </c>
      <c r="C15" s="3" t="s">
        <v>31</v>
      </c>
      <c r="D15" s="3" t="s">
        <v>32</v>
      </c>
      <c r="E15" s="3" t="s">
        <v>33</v>
      </c>
      <c r="F15" s="3" t="s">
        <v>67</v>
      </c>
      <c r="G15" s="3" t="s">
        <v>68</v>
      </c>
      <c r="H15" s="3" t="s">
        <v>69</v>
      </c>
      <c r="I15" s="3" t="s">
        <v>37</v>
      </c>
      <c r="J15" s="3" t="s">
        <v>70</v>
      </c>
      <c r="K15" s="3" t="s">
        <v>71</v>
      </c>
      <c r="L15" s="3" t="s">
        <v>72</v>
      </c>
      <c r="M15" s="3" t="s">
        <v>41</v>
      </c>
    </row>
    <row r="16" spans="1:13" ht="42.75">
      <c r="A16" s="1" t="s">
        <v>73</v>
      </c>
      <c r="B16" s="1" t="s">
        <v>74</v>
      </c>
      <c r="C16" s="3" t="s">
        <v>31</v>
      </c>
      <c r="D16" s="3" t="s">
        <v>32</v>
      </c>
      <c r="E16" s="3" t="s">
        <v>33</v>
      </c>
      <c r="F16" s="3" t="s">
        <v>75</v>
      </c>
      <c r="G16" s="3" t="s">
        <v>76</v>
      </c>
      <c r="H16" s="3" t="s">
        <v>77</v>
      </c>
      <c r="I16" s="3" t="s">
        <v>37</v>
      </c>
      <c r="J16" s="3" t="s">
        <v>78</v>
      </c>
      <c r="K16" s="3" t="s">
        <v>79</v>
      </c>
      <c r="L16" s="3" t="s">
        <v>80</v>
      </c>
      <c r="M16" s="3" t="s">
        <v>41</v>
      </c>
    </row>
    <row r="17" spans="1:13" ht="42.75">
      <c r="A17" s="1" t="s">
        <v>81</v>
      </c>
      <c r="B17" s="1" t="s">
        <v>82</v>
      </c>
      <c r="C17" s="3" t="s">
        <v>31</v>
      </c>
      <c r="D17" s="3" t="s">
        <v>32</v>
      </c>
      <c r="E17" s="3" t="s">
        <v>33</v>
      </c>
      <c r="F17" s="3" t="s">
        <v>83</v>
      </c>
      <c r="G17" s="3" t="s">
        <v>84</v>
      </c>
      <c r="H17" s="3" t="s">
        <v>85</v>
      </c>
      <c r="I17" s="3" t="s">
        <v>37</v>
      </c>
      <c r="J17" s="3" t="s">
        <v>86</v>
      </c>
      <c r="K17" s="3" t="s">
        <v>87</v>
      </c>
      <c r="L17" s="3" t="s">
        <v>88</v>
      </c>
      <c r="M17" s="3" t="s">
        <v>41</v>
      </c>
    </row>
    <row r="18" spans="1:13" ht="57">
      <c r="A18" s="1" t="s">
        <v>89</v>
      </c>
      <c r="B18" s="1" t="s">
        <v>90</v>
      </c>
      <c r="C18" s="3" t="s">
        <v>31</v>
      </c>
      <c r="D18" s="3" t="s">
        <v>32</v>
      </c>
      <c r="E18" s="3" t="s">
        <v>33</v>
      </c>
      <c r="F18" s="3" t="s">
        <v>91</v>
      </c>
      <c r="G18" s="3" t="s">
        <v>92</v>
      </c>
      <c r="H18" s="3" t="s">
        <v>93</v>
      </c>
      <c r="I18" s="3" t="s">
        <v>37</v>
      </c>
      <c r="J18" s="3" t="s">
        <v>94</v>
      </c>
      <c r="K18" s="3" t="s">
        <v>95</v>
      </c>
      <c r="L18" s="3" t="s">
        <v>96</v>
      </c>
      <c r="M18" s="3" t="s">
        <v>41</v>
      </c>
    </row>
    <row r="19" spans="1:13" ht="42.75">
      <c r="A19" s="1" t="s">
        <v>97</v>
      </c>
      <c r="B19" s="1" t="s">
        <v>98</v>
      </c>
      <c r="C19" s="3" t="s">
        <v>31</v>
      </c>
      <c r="D19" s="3" t="s">
        <v>32</v>
      </c>
      <c r="E19" s="3" t="s">
        <v>33</v>
      </c>
      <c r="F19" s="3" t="s">
        <v>99</v>
      </c>
      <c r="G19" s="3" t="s">
        <v>100</v>
      </c>
      <c r="H19" s="3" t="s">
        <v>101</v>
      </c>
      <c r="I19" s="3" t="s">
        <v>37</v>
      </c>
      <c r="J19" s="3" t="s">
        <v>102</v>
      </c>
      <c r="K19" s="3" t="s">
        <v>103</v>
      </c>
      <c r="L19" s="3" t="s">
        <v>104</v>
      </c>
      <c r="M19" s="3" t="s">
        <v>41</v>
      </c>
    </row>
    <row r="20" spans="1:13" ht="42.75">
      <c r="A20" s="1" t="s">
        <v>105</v>
      </c>
      <c r="B20" s="1" t="s">
        <v>106</v>
      </c>
      <c r="C20" s="3" t="s">
        <v>31</v>
      </c>
      <c r="D20" s="3" t="s">
        <v>32</v>
      </c>
      <c r="E20" s="3" t="s">
        <v>33</v>
      </c>
      <c r="F20" s="3" t="s">
        <v>107</v>
      </c>
      <c r="G20" s="3" t="s">
        <v>108</v>
      </c>
      <c r="H20" s="3" t="s">
        <v>69</v>
      </c>
      <c r="I20" s="3" t="s">
        <v>37</v>
      </c>
      <c r="J20" s="3" t="s">
        <v>109</v>
      </c>
      <c r="K20" s="3" t="s">
        <v>110</v>
      </c>
      <c r="L20" s="3" t="s">
        <v>111</v>
      </c>
      <c r="M20" s="3" t="s">
        <v>41</v>
      </c>
    </row>
    <row r="21" spans="1:13" ht="42.75">
      <c r="A21" s="1" t="s">
        <v>112</v>
      </c>
      <c r="B21" s="1" t="s">
        <v>113</v>
      </c>
      <c r="C21" s="3" t="s">
        <v>31</v>
      </c>
      <c r="D21" s="3" t="s">
        <v>32</v>
      </c>
      <c r="E21" s="3" t="s">
        <v>33</v>
      </c>
      <c r="F21" s="3" t="s">
        <v>114</v>
      </c>
      <c r="G21" s="3" t="s">
        <v>115</v>
      </c>
      <c r="H21" s="3" t="s">
        <v>116</v>
      </c>
      <c r="I21" s="3" t="s">
        <v>37</v>
      </c>
      <c r="J21" s="3" t="s">
        <v>117</v>
      </c>
      <c r="K21" s="3" t="s">
        <v>118</v>
      </c>
      <c r="L21" s="3" t="s">
        <v>119</v>
      </c>
      <c r="M21" s="3" t="s">
        <v>41</v>
      </c>
    </row>
    <row r="22" spans="1:13" ht="42.75">
      <c r="A22" s="1" t="s">
        <v>120</v>
      </c>
      <c r="B22" s="1" t="s">
        <v>121</v>
      </c>
      <c r="C22" s="3" t="s">
        <v>31</v>
      </c>
      <c r="D22" s="3" t="s">
        <v>32</v>
      </c>
      <c r="E22" s="3" t="s">
        <v>33</v>
      </c>
      <c r="F22" s="3" t="s">
        <v>122</v>
      </c>
      <c r="G22" s="3" t="s">
        <v>123</v>
      </c>
      <c r="H22" s="3" t="s">
        <v>124</v>
      </c>
      <c r="I22" s="3" t="s">
        <v>37</v>
      </c>
      <c r="J22" s="3" t="s">
        <v>125</v>
      </c>
      <c r="K22" s="3" t="s">
        <v>126</v>
      </c>
      <c r="L22" s="3" t="s">
        <v>127</v>
      </c>
      <c r="M22" s="3" t="s">
        <v>41</v>
      </c>
    </row>
    <row r="23" spans="1:13" ht="57">
      <c r="A23" s="1" t="s">
        <v>128</v>
      </c>
      <c r="B23" s="1" t="s">
        <v>129</v>
      </c>
      <c r="C23" s="3" t="s">
        <v>31</v>
      </c>
      <c r="D23" s="3" t="s">
        <v>32</v>
      </c>
      <c r="E23" s="3" t="s">
        <v>33</v>
      </c>
      <c r="F23" s="3" t="s">
        <v>130</v>
      </c>
      <c r="G23" s="3" t="s">
        <v>131</v>
      </c>
      <c r="H23" s="3" t="s">
        <v>132</v>
      </c>
      <c r="I23" s="3" t="s">
        <v>37</v>
      </c>
      <c r="J23" s="3" t="s">
        <v>133</v>
      </c>
      <c r="K23" s="3" t="s">
        <v>134</v>
      </c>
      <c r="L23" s="3" t="s">
        <v>135</v>
      </c>
      <c r="M23" s="3" t="s">
        <v>41</v>
      </c>
    </row>
    <row r="24" spans="1:13" ht="42.75">
      <c r="A24" s="1" t="s">
        <v>136</v>
      </c>
      <c r="B24" s="1" t="s">
        <v>137</v>
      </c>
      <c r="C24" s="3" t="s">
        <v>31</v>
      </c>
      <c r="D24" s="3" t="s">
        <v>32</v>
      </c>
      <c r="E24" s="3" t="s">
        <v>138</v>
      </c>
      <c r="F24" s="3" t="s">
        <v>139</v>
      </c>
      <c r="G24" s="3" t="s">
        <v>140</v>
      </c>
      <c r="H24" s="3" t="s">
        <v>141</v>
      </c>
      <c r="I24" s="3" t="s">
        <v>142</v>
      </c>
      <c r="J24" s="3" t="s">
        <v>143</v>
      </c>
      <c r="K24" s="3" t="s">
        <v>144</v>
      </c>
      <c r="L24" s="3" t="s">
        <v>145</v>
      </c>
      <c r="M24" s="3" t="s">
        <v>41</v>
      </c>
    </row>
    <row r="25" spans="1:13" ht="42.75">
      <c r="A25" s="1" t="s">
        <v>146</v>
      </c>
      <c r="B25" s="1" t="s">
        <v>147</v>
      </c>
      <c r="C25" s="3" t="s">
        <v>31</v>
      </c>
      <c r="D25" s="3" t="s">
        <v>32</v>
      </c>
      <c r="E25" s="3" t="s">
        <v>138</v>
      </c>
      <c r="F25" s="3" t="s">
        <v>148</v>
      </c>
      <c r="G25" s="3" t="s">
        <v>149</v>
      </c>
      <c r="H25" s="3" t="s">
        <v>150</v>
      </c>
      <c r="I25" s="3" t="s">
        <v>142</v>
      </c>
      <c r="J25" s="3" t="s">
        <v>151</v>
      </c>
      <c r="K25" s="3" t="s">
        <v>152</v>
      </c>
      <c r="L25" s="3" t="s">
        <v>153</v>
      </c>
      <c r="M25" s="3" t="s">
        <v>41</v>
      </c>
    </row>
    <row r="26" spans="1:13" ht="42.75">
      <c r="A26" s="1" t="s">
        <v>154</v>
      </c>
      <c r="B26" s="1" t="s">
        <v>155</v>
      </c>
      <c r="C26" s="3" t="s">
        <v>31</v>
      </c>
      <c r="D26" s="3" t="s">
        <v>32</v>
      </c>
      <c r="E26" s="3" t="s">
        <v>138</v>
      </c>
      <c r="F26" s="3" t="s">
        <v>156</v>
      </c>
      <c r="G26" s="3" t="s">
        <v>157</v>
      </c>
      <c r="H26" s="3" t="s">
        <v>150</v>
      </c>
      <c r="I26" s="3" t="s">
        <v>142</v>
      </c>
      <c r="J26" s="3" t="s">
        <v>158</v>
      </c>
      <c r="K26" s="3" t="s">
        <v>159</v>
      </c>
      <c r="L26" s="3" t="s">
        <v>160</v>
      </c>
      <c r="M26" s="3" t="s">
        <v>41</v>
      </c>
    </row>
    <row r="27" spans="1:13" ht="57">
      <c r="A27" s="1" t="s">
        <v>161</v>
      </c>
      <c r="B27" s="1" t="s">
        <v>162</v>
      </c>
      <c r="C27" s="3" t="s">
        <v>31</v>
      </c>
      <c r="D27" s="3" t="s">
        <v>32</v>
      </c>
      <c r="E27" s="3" t="s">
        <v>33</v>
      </c>
      <c r="F27" s="3" t="s">
        <v>163</v>
      </c>
      <c r="G27" s="3" t="s">
        <v>164</v>
      </c>
      <c r="H27" s="3" t="s">
        <v>165</v>
      </c>
      <c r="I27" s="3" t="s">
        <v>37</v>
      </c>
      <c r="J27" s="3" t="s">
        <v>166</v>
      </c>
      <c r="K27" s="3" t="s">
        <v>167</v>
      </c>
      <c r="L27" s="3" t="s">
        <v>168</v>
      </c>
      <c r="M27" s="3" t="s">
        <v>41</v>
      </c>
    </row>
    <row r="28" spans="1:13" ht="42.75">
      <c r="A28" s="1" t="s">
        <v>169</v>
      </c>
      <c r="B28" s="1" t="s">
        <v>170</v>
      </c>
      <c r="C28" s="3" t="s">
        <v>31</v>
      </c>
      <c r="D28" s="3" t="s">
        <v>32</v>
      </c>
      <c r="E28" s="3" t="s">
        <v>138</v>
      </c>
      <c r="F28" s="3" t="s">
        <v>171</v>
      </c>
      <c r="G28" s="3" t="s">
        <v>172</v>
      </c>
      <c r="H28" s="3" t="s">
        <v>173</v>
      </c>
      <c r="I28" s="3" t="s">
        <v>142</v>
      </c>
      <c r="J28" s="3" t="s">
        <v>174</v>
      </c>
      <c r="K28" s="3" t="s">
        <v>175</v>
      </c>
      <c r="L28" s="3" t="s">
        <v>176</v>
      </c>
      <c r="M28" s="3" t="s">
        <v>41</v>
      </c>
    </row>
    <row r="29" spans="1:13" ht="42.75">
      <c r="A29" s="1" t="s">
        <v>177</v>
      </c>
      <c r="B29" s="1" t="s">
        <v>178</v>
      </c>
      <c r="C29" s="3" t="s">
        <v>31</v>
      </c>
      <c r="D29" s="3" t="s">
        <v>32</v>
      </c>
      <c r="E29" s="3" t="s">
        <v>33</v>
      </c>
      <c r="F29" s="3" t="s">
        <v>179</v>
      </c>
      <c r="G29" s="3" t="s">
        <v>180</v>
      </c>
      <c r="H29" s="3" t="s">
        <v>181</v>
      </c>
      <c r="I29" s="3" t="s">
        <v>37</v>
      </c>
      <c r="J29" s="3" t="s">
        <v>182</v>
      </c>
      <c r="K29" s="3" t="s">
        <v>183</v>
      </c>
      <c r="L29" s="3" t="s">
        <v>184</v>
      </c>
      <c r="M29" s="3" t="s">
        <v>41</v>
      </c>
    </row>
    <row r="30" spans="1:13" ht="42.75">
      <c r="A30" s="1" t="s">
        <v>185</v>
      </c>
      <c r="B30" s="1" t="s">
        <v>186</v>
      </c>
      <c r="C30" s="3" t="s">
        <v>31</v>
      </c>
      <c r="D30" s="3" t="s">
        <v>32</v>
      </c>
      <c r="E30" s="3" t="s">
        <v>33</v>
      </c>
      <c r="F30" s="3" t="s">
        <v>187</v>
      </c>
      <c r="G30" s="3" t="s">
        <v>188</v>
      </c>
      <c r="H30" s="3" t="s">
        <v>165</v>
      </c>
      <c r="I30" s="3" t="s">
        <v>37</v>
      </c>
      <c r="J30" s="3" t="s">
        <v>189</v>
      </c>
      <c r="K30" s="3" t="s">
        <v>190</v>
      </c>
      <c r="L30" s="3" t="s">
        <v>191</v>
      </c>
      <c r="M30" s="3" t="s">
        <v>41</v>
      </c>
    </row>
    <row r="31" spans="1:13" ht="42.75">
      <c r="A31" s="1" t="s">
        <v>192</v>
      </c>
      <c r="B31" s="1" t="s">
        <v>193</v>
      </c>
      <c r="C31" s="3" t="s">
        <v>31</v>
      </c>
      <c r="D31" s="3" t="s">
        <v>32</v>
      </c>
      <c r="E31" s="3" t="s">
        <v>33</v>
      </c>
      <c r="F31" s="3" t="s">
        <v>194</v>
      </c>
      <c r="G31" s="3" t="s">
        <v>195</v>
      </c>
      <c r="H31" s="3" t="s">
        <v>69</v>
      </c>
      <c r="I31" s="3" t="s">
        <v>37</v>
      </c>
      <c r="J31" s="3" t="s">
        <v>196</v>
      </c>
      <c r="K31" s="3" t="s">
        <v>197</v>
      </c>
      <c r="L31" s="3" t="s">
        <v>198</v>
      </c>
      <c r="M31" s="3" t="s">
        <v>41</v>
      </c>
    </row>
    <row r="32" spans="1:13" ht="42.75">
      <c r="A32" s="1" t="s">
        <v>199</v>
      </c>
      <c r="B32" s="1" t="s">
        <v>200</v>
      </c>
      <c r="C32" s="3" t="s">
        <v>31</v>
      </c>
      <c r="D32" s="3" t="s">
        <v>32</v>
      </c>
      <c r="E32" s="3" t="s">
        <v>33</v>
      </c>
      <c r="F32" s="3" t="s">
        <v>201</v>
      </c>
      <c r="G32" s="3" t="s">
        <v>202</v>
      </c>
      <c r="H32" s="3" t="s">
        <v>203</v>
      </c>
      <c r="I32" s="3" t="s">
        <v>37</v>
      </c>
      <c r="J32" s="3" t="s">
        <v>204</v>
      </c>
      <c r="K32" s="3" t="s">
        <v>205</v>
      </c>
      <c r="L32" s="3" t="s">
        <v>206</v>
      </c>
      <c r="M32" s="3" t="s">
        <v>41</v>
      </c>
    </row>
    <row r="33" spans="1:13" ht="42.75">
      <c r="A33" s="1" t="s">
        <v>207</v>
      </c>
      <c r="B33" s="1" t="s">
        <v>208</v>
      </c>
      <c r="C33" s="3" t="s">
        <v>31</v>
      </c>
      <c r="D33" s="3" t="s">
        <v>32</v>
      </c>
      <c r="E33" s="3" t="s">
        <v>33</v>
      </c>
      <c r="F33" s="3" t="s">
        <v>209</v>
      </c>
      <c r="G33" s="3" t="s">
        <v>210</v>
      </c>
      <c r="H33" s="3" t="s">
        <v>211</v>
      </c>
      <c r="I33" s="3" t="s">
        <v>37</v>
      </c>
      <c r="J33" s="3" t="s">
        <v>212</v>
      </c>
      <c r="K33" s="3" t="s">
        <v>213</v>
      </c>
      <c r="L33" s="3" t="s">
        <v>214</v>
      </c>
      <c r="M33" s="3" t="s">
        <v>41</v>
      </c>
    </row>
    <row r="34" spans="1:13" ht="42.75">
      <c r="A34" s="1" t="s">
        <v>215</v>
      </c>
      <c r="B34" s="1" t="s">
        <v>216</v>
      </c>
      <c r="C34" s="3" t="s">
        <v>31</v>
      </c>
      <c r="D34" s="3" t="s">
        <v>32</v>
      </c>
      <c r="E34" s="3" t="s">
        <v>138</v>
      </c>
      <c r="F34" s="3" t="s">
        <v>217</v>
      </c>
      <c r="G34" s="3" t="s">
        <v>218</v>
      </c>
      <c r="H34" s="3" t="s">
        <v>150</v>
      </c>
      <c r="I34" s="3" t="s">
        <v>142</v>
      </c>
      <c r="J34" s="3" t="s">
        <v>219</v>
      </c>
      <c r="K34" s="3" t="s">
        <v>220</v>
      </c>
      <c r="L34" s="3" t="s">
        <v>221</v>
      </c>
      <c r="M34" s="3" t="s">
        <v>41</v>
      </c>
    </row>
    <row r="35" spans="1:13" ht="42.75">
      <c r="A35" s="1" t="s">
        <v>222</v>
      </c>
      <c r="B35" s="1" t="s">
        <v>223</v>
      </c>
      <c r="C35" s="3" t="s">
        <v>31</v>
      </c>
      <c r="D35" s="3" t="s">
        <v>32</v>
      </c>
      <c r="E35" s="3" t="s">
        <v>33</v>
      </c>
      <c r="F35" s="3" t="s">
        <v>224</v>
      </c>
      <c r="G35" s="3" t="s">
        <v>225</v>
      </c>
      <c r="H35" s="3" t="s">
        <v>226</v>
      </c>
      <c r="I35" s="3" t="s">
        <v>37</v>
      </c>
      <c r="J35" s="3" t="s">
        <v>227</v>
      </c>
      <c r="K35" s="3" t="s">
        <v>228</v>
      </c>
      <c r="L35" s="3" t="s">
        <v>229</v>
      </c>
      <c r="M35" s="3" t="s">
        <v>41</v>
      </c>
    </row>
    <row r="36" spans="1:13" ht="42.75">
      <c r="A36" s="1" t="s">
        <v>230</v>
      </c>
      <c r="B36" s="1" t="s">
        <v>231</v>
      </c>
      <c r="C36" s="3" t="s">
        <v>31</v>
      </c>
      <c r="D36" s="3" t="s">
        <v>32</v>
      </c>
      <c r="E36" s="3" t="s">
        <v>33</v>
      </c>
      <c r="F36" s="3" t="s">
        <v>232</v>
      </c>
      <c r="G36" s="3" t="s">
        <v>233</v>
      </c>
      <c r="H36" s="3" t="s">
        <v>234</v>
      </c>
      <c r="I36" s="3" t="s">
        <v>37</v>
      </c>
      <c r="J36" s="3" t="s">
        <v>235</v>
      </c>
      <c r="K36" s="3" t="s">
        <v>236</v>
      </c>
      <c r="L36" s="3" t="s">
        <v>237</v>
      </c>
      <c r="M36" s="3" t="s">
        <v>41</v>
      </c>
    </row>
    <row r="37" spans="1:13" ht="42.75">
      <c r="A37" s="1" t="s">
        <v>238</v>
      </c>
      <c r="B37" s="1" t="s">
        <v>239</v>
      </c>
      <c r="C37" s="3" t="s">
        <v>31</v>
      </c>
      <c r="D37" s="3" t="s">
        <v>32</v>
      </c>
      <c r="E37" s="3" t="s">
        <v>33</v>
      </c>
      <c r="F37" s="3" t="s">
        <v>240</v>
      </c>
      <c r="G37" s="3" t="s">
        <v>241</v>
      </c>
      <c r="H37" s="3" t="s">
        <v>242</v>
      </c>
      <c r="I37" s="3" t="s">
        <v>37</v>
      </c>
      <c r="J37" s="3" t="s">
        <v>243</v>
      </c>
      <c r="K37" s="3" t="s">
        <v>244</v>
      </c>
      <c r="L37" s="3" t="s">
        <v>245</v>
      </c>
      <c r="M37" s="3" t="s">
        <v>41</v>
      </c>
    </row>
    <row r="38" spans="1:13" ht="42.75">
      <c r="A38" s="1" t="s">
        <v>246</v>
      </c>
      <c r="B38" s="1" t="s">
        <v>247</v>
      </c>
      <c r="C38" s="3" t="s">
        <v>31</v>
      </c>
      <c r="D38" s="3" t="s">
        <v>32</v>
      </c>
      <c r="E38" s="3" t="s">
        <v>33</v>
      </c>
      <c r="F38" s="3" t="s">
        <v>248</v>
      </c>
      <c r="G38" s="3" t="s">
        <v>249</v>
      </c>
      <c r="H38" s="3" t="s">
        <v>226</v>
      </c>
      <c r="I38" s="3" t="s">
        <v>37</v>
      </c>
      <c r="J38" s="3" t="s">
        <v>250</v>
      </c>
      <c r="K38" s="3" t="s">
        <v>251</v>
      </c>
      <c r="L38" s="3" t="s">
        <v>252</v>
      </c>
      <c r="M38" s="3" t="s">
        <v>41</v>
      </c>
    </row>
    <row r="39" spans="1:13" ht="42.75">
      <c r="A39" s="1" t="s">
        <v>253</v>
      </c>
      <c r="B39" s="1" t="s">
        <v>254</v>
      </c>
      <c r="C39" s="3" t="s">
        <v>31</v>
      </c>
      <c r="D39" s="3" t="s">
        <v>32</v>
      </c>
      <c r="E39" s="3" t="s">
        <v>33</v>
      </c>
      <c r="F39" s="3" t="s">
        <v>255</v>
      </c>
      <c r="G39" s="3" t="s">
        <v>256</v>
      </c>
      <c r="H39" s="3" t="s">
        <v>257</v>
      </c>
      <c r="I39" s="3" t="s">
        <v>37</v>
      </c>
      <c r="J39" s="3" t="s">
        <v>258</v>
      </c>
      <c r="K39" s="3" t="s">
        <v>259</v>
      </c>
      <c r="L39" s="3" t="s">
        <v>260</v>
      </c>
      <c r="M39" s="3" t="s">
        <v>41</v>
      </c>
    </row>
    <row r="40" spans="1:13" ht="42.75">
      <c r="A40" s="1" t="s">
        <v>261</v>
      </c>
      <c r="B40" s="1" t="s">
        <v>262</v>
      </c>
      <c r="C40" s="3" t="s">
        <v>31</v>
      </c>
      <c r="D40" s="3" t="s">
        <v>32</v>
      </c>
      <c r="E40" s="3" t="s">
        <v>33</v>
      </c>
      <c r="F40" s="3" t="s">
        <v>263</v>
      </c>
      <c r="G40" s="3" t="s">
        <v>264</v>
      </c>
      <c r="H40" s="3" t="s">
        <v>69</v>
      </c>
      <c r="I40" s="3" t="s">
        <v>37</v>
      </c>
      <c r="J40" s="3" t="s">
        <v>265</v>
      </c>
      <c r="K40" s="3" t="s">
        <v>266</v>
      </c>
      <c r="L40" s="3" t="s">
        <v>267</v>
      </c>
      <c r="M40" s="3" t="s">
        <v>41</v>
      </c>
    </row>
    <row r="41" spans="1:13" ht="42.75">
      <c r="A41" s="1" t="s">
        <v>268</v>
      </c>
      <c r="B41" s="1" t="s">
        <v>269</v>
      </c>
      <c r="C41" s="3" t="s">
        <v>31</v>
      </c>
      <c r="D41" s="3" t="s">
        <v>32</v>
      </c>
      <c r="E41" s="3" t="s">
        <v>33</v>
      </c>
      <c r="F41" s="3" t="s">
        <v>270</v>
      </c>
      <c r="G41" s="3" t="s">
        <v>271</v>
      </c>
      <c r="H41" s="3" t="s">
        <v>272</v>
      </c>
      <c r="I41" s="3" t="s">
        <v>37</v>
      </c>
      <c r="J41" s="3" t="s">
        <v>273</v>
      </c>
      <c r="K41" s="3" t="s">
        <v>274</v>
      </c>
      <c r="L41" s="3" t="s">
        <v>275</v>
      </c>
      <c r="M41" s="3" t="s">
        <v>41</v>
      </c>
    </row>
    <row r="42" spans="1:13" ht="42.75">
      <c r="A42" s="1" t="s">
        <v>276</v>
      </c>
      <c r="B42" s="1" t="s">
        <v>277</v>
      </c>
      <c r="C42" s="3" t="s">
        <v>31</v>
      </c>
      <c r="D42" s="3" t="s">
        <v>32</v>
      </c>
      <c r="E42" s="3" t="s">
        <v>33</v>
      </c>
      <c r="F42" s="3" t="s">
        <v>278</v>
      </c>
      <c r="G42" s="3" t="s">
        <v>279</v>
      </c>
      <c r="H42" s="3" t="s">
        <v>280</v>
      </c>
      <c r="I42" s="3" t="s">
        <v>37</v>
      </c>
      <c r="J42" s="3" t="s">
        <v>281</v>
      </c>
      <c r="K42" s="3" t="s">
        <v>282</v>
      </c>
      <c r="L42" s="3" t="s">
        <v>283</v>
      </c>
      <c r="M42" s="3" t="s">
        <v>41</v>
      </c>
    </row>
    <row r="43" spans="1:13" ht="42.75">
      <c r="A43" s="1" t="s">
        <v>284</v>
      </c>
      <c r="B43" s="1" t="s">
        <v>285</v>
      </c>
      <c r="C43" s="3" t="s">
        <v>31</v>
      </c>
      <c r="D43" s="3" t="s">
        <v>32</v>
      </c>
      <c r="E43" s="3" t="s">
        <v>33</v>
      </c>
      <c r="F43" s="3" t="s">
        <v>286</v>
      </c>
      <c r="G43" s="3" t="s">
        <v>287</v>
      </c>
      <c r="H43" s="3" t="s">
        <v>288</v>
      </c>
      <c r="I43" s="3" t="s">
        <v>37</v>
      </c>
      <c r="J43" s="3" t="s">
        <v>289</v>
      </c>
      <c r="K43" s="3" t="s">
        <v>290</v>
      </c>
      <c r="L43" s="3" t="s">
        <v>291</v>
      </c>
      <c r="M43" s="3" t="s">
        <v>41</v>
      </c>
    </row>
    <row r="44" spans="1:13" ht="42.75">
      <c r="A44" s="1" t="s">
        <v>292</v>
      </c>
      <c r="B44" s="1" t="s">
        <v>293</v>
      </c>
      <c r="C44" s="3" t="s">
        <v>31</v>
      </c>
      <c r="D44" s="3" t="s">
        <v>32</v>
      </c>
      <c r="E44" s="3" t="s">
        <v>33</v>
      </c>
      <c r="F44" s="3" t="s">
        <v>294</v>
      </c>
      <c r="G44" s="3" t="s">
        <v>295</v>
      </c>
      <c r="H44" s="3" t="s">
        <v>296</v>
      </c>
      <c r="I44" s="3" t="s">
        <v>37</v>
      </c>
      <c r="J44" s="3" t="s">
        <v>297</v>
      </c>
      <c r="K44" s="3" t="s">
        <v>298</v>
      </c>
      <c r="L44" s="3" t="s">
        <v>299</v>
      </c>
      <c r="M44" s="3" t="s">
        <v>41</v>
      </c>
    </row>
    <row r="45" spans="1:13" ht="42.75">
      <c r="A45" s="1" t="s">
        <v>300</v>
      </c>
      <c r="B45" s="1" t="s">
        <v>301</v>
      </c>
      <c r="C45" s="3" t="s">
        <v>31</v>
      </c>
      <c r="D45" s="3" t="s">
        <v>32</v>
      </c>
      <c r="E45" s="3" t="s">
        <v>33</v>
      </c>
      <c r="F45" s="3" t="s">
        <v>302</v>
      </c>
      <c r="G45" s="3" t="s">
        <v>303</v>
      </c>
      <c r="H45" s="3" t="s">
        <v>304</v>
      </c>
      <c r="I45" s="3" t="s">
        <v>37</v>
      </c>
      <c r="J45" s="3" t="s">
        <v>305</v>
      </c>
      <c r="K45" s="3" t="s">
        <v>306</v>
      </c>
      <c r="L45" s="3" t="s">
        <v>307</v>
      </c>
      <c r="M45" s="3" t="s">
        <v>41</v>
      </c>
    </row>
    <row r="46" spans="1:13" ht="57">
      <c r="A46" s="1" t="s">
        <v>308</v>
      </c>
      <c r="B46" s="1" t="s">
        <v>309</v>
      </c>
      <c r="C46" s="3" t="s">
        <v>31</v>
      </c>
      <c r="D46" s="3" t="s">
        <v>32</v>
      </c>
      <c r="E46" s="3" t="s">
        <v>138</v>
      </c>
      <c r="F46" s="3" t="s">
        <v>310</v>
      </c>
      <c r="G46" s="3" t="s">
        <v>311</v>
      </c>
      <c r="H46" s="3" t="s">
        <v>150</v>
      </c>
      <c r="I46" s="3" t="s">
        <v>142</v>
      </c>
      <c r="J46" s="3" t="s">
        <v>312</v>
      </c>
      <c r="K46" s="3" t="s">
        <v>313</v>
      </c>
      <c r="L46" s="3" t="s">
        <v>314</v>
      </c>
      <c r="M46" s="3" t="s">
        <v>41</v>
      </c>
    </row>
    <row r="47" spans="1:13" ht="42.75">
      <c r="A47" s="1" t="s">
        <v>315</v>
      </c>
      <c r="B47" s="1" t="s">
        <v>316</v>
      </c>
      <c r="C47" s="3" t="s">
        <v>31</v>
      </c>
      <c r="D47" s="3" t="s">
        <v>32</v>
      </c>
      <c r="E47" s="3" t="s">
        <v>138</v>
      </c>
      <c r="F47" s="3" t="s">
        <v>317</v>
      </c>
      <c r="G47" s="3" t="s">
        <v>318</v>
      </c>
      <c r="H47" s="3" t="s">
        <v>319</v>
      </c>
      <c r="I47" s="3" t="s">
        <v>142</v>
      </c>
      <c r="J47" s="3" t="s">
        <v>320</v>
      </c>
      <c r="K47" s="3" t="s">
        <v>321</v>
      </c>
      <c r="L47" s="3" t="s">
        <v>322</v>
      </c>
      <c r="M47" s="3" t="s">
        <v>41</v>
      </c>
    </row>
    <row r="48" spans="1:13" ht="42.75">
      <c r="A48" s="1" t="s">
        <v>323</v>
      </c>
      <c r="B48" s="1" t="s">
        <v>324</v>
      </c>
      <c r="C48" s="3" t="s">
        <v>31</v>
      </c>
      <c r="D48" s="3" t="s">
        <v>32</v>
      </c>
      <c r="E48" s="3" t="s">
        <v>138</v>
      </c>
      <c r="F48" s="3" t="s">
        <v>325</v>
      </c>
      <c r="G48" s="3" t="s">
        <v>326</v>
      </c>
      <c r="H48" s="3" t="s">
        <v>327</v>
      </c>
      <c r="I48" s="3" t="s">
        <v>142</v>
      </c>
      <c r="J48" s="3" t="s">
        <v>328</v>
      </c>
      <c r="K48" s="3" t="s">
        <v>329</v>
      </c>
      <c r="L48" s="3" t="s">
        <v>330</v>
      </c>
      <c r="M48" s="3" t="s">
        <v>41</v>
      </c>
    </row>
    <row r="49" spans="1:13" ht="42.75">
      <c r="A49" s="1" t="s">
        <v>331</v>
      </c>
      <c r="B49" s="1" t="s">
        <v>332</v>
      </c>
      <c r="C49" s="3" t="s">
        <v>333</v>
      </c>
      <c r="D49" s="3" t="s">
        <v>334</v>
      </c>
      <c r="E49" s="3" t="s">
        <v>33</v>
      </c>
      <c r="F49" s="3" t="s">
        <v>335</v>
      </c>
      <c r="G49" s="3" t="s">
        <v>336</v>
      </c>
      <c r="H49" s="3" t="s">
        <v>337</v>
      </c>
      <c r="I49" s="3" t="s">
        <v>37</v>
      </c>
      <c r="J49" s="3" t="s">
        <v>338</v>
      </c>
      <c r="K49" s="3" t="s">
        <v>339</v>
      </c>
      <c r="L49" s="3" t="s">
        <v>340</v>
      </c>
      <c r="M49" s="3" t="s">
        <v>41</v>
      </c>
    </row>
    <row r="50" spans="1:13" ht="57">
      <c r="A50" s="1" t="s">
        <v>341</v>
      </c>
      <c r="B50" s="1" t="s">
        <v>342</v>
      </c>
      <c r="C50" s="3" t="s">
        <v>333</v>
      </c>
      <c r="D50" s="3" t="s">
        <v>334</v>
      </c>
      <c r="E50" s="3" t="s">
        <v>33</v>
      </c>
      <c r="F50" s="3" t="s">
        <v>343</v>
      </c>
      <c r="G50" s="3" t="s">
        <v>344</v>
      </c>
      <c r="H50" s="3" t="s">
        <v>69</v>
      </c>
      <c r="I50" s="3" t="s">
        <v>37</v>
      </c>
      <c r="J50" s="3" t="s">
        <v>345</v>
      </c>
      <c r="K50" s="3" t="s">
        <v>346</v>
      </c>
      <c r="L50" s="3" t="s">
        <v>347</v>
      </c>
      <c r="M50" s="3" t="s">
        <v>41</v>
      </c>
    </row>
    <row r="51" spans="1:13" ht="42.75">
      <c r="A51" s="1" t="s">
        <v>348</v>
      </c>
      <c r="B51" s="1" t="s">
        <v>349</v>
      </c>
      <c r="C51" s="3" t="s">
        <v>333</v>
      </c>
      <c r="D51" s="3" t="s">
        <v>334</v>
      </c>
      <c r="E51" s="3" t="s">
        <v>33</v>
      </c>
      <c r="F51" s="3" t="s">
        <v>350</v>
      </c>
      <c r="G51" s="3" t="s">
        <v>351</v>
      </c>
      <c r="H51" s="3" t="s">
        <v>211</v>
      </c>
      <c r="I51" s="3" t="s">
        <v>37</v>
      </c>
      <c r="J51" s="3" t="s">
        <v>352</v>
      </c>
      <c r="K51" s="3" t="s">
        <v>353</v>
      </c>
      <c r="L51" s="3" t="s">
        <v>354</v>
      </c>
      <c r="M51" s="3" t="s">
        <v>41</v>
      </c>
    </row>
    <row r="52" spans="1:13" ht="42.75">
      <c r="A52" s="1" t="s">
        <v>355</v>
      </c>
      <c r="B52" s="1" t="s">
        <v>356</v>
      </c>
      <c r="C52" s="3" t="s">
        <v>333</v>
      </c>
      <c r="D52" s="3" t="s">
        <v>334</v>
      </c>
      <c r="E52" s="3" t="s">
        <v>33</v>
      </c>
      <c r="F52" s="3" t="s">
        <v>357</v>
      </c>
      <c r="G52" s="3" t="s">
        <v>358</v>
      </c>
      <c r="H52" s="3" t="s">
        <v>69</v>
      </c>
      <c r="I52" s="3" t="s">
        <v>37</v>
      </c>
      <c r="J52" s="3" t="s">
        <v>359</v>
      </c>
      <c r="K52" s="3" t="s">
        <v>360</v>
      </c>
      <c r="L52" s="3" t="s">
        <v>198</v>
      </c>
      <c r="M52" s="3" t="s">
        <v>41</v>
      </c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</sheetData>
  <conditionalFormatting sqref="E11:E52">
    <cfRule type="containsText" dxfId="0" priority="1" operator="containsText" text="Pendiente"/>
  </conditionalFormatting>
  <dataValidations count="2">
    <dataValidation type="list" sqref="E11:E52" xr:uid="{00000000-0002-0000-0000-000000000000}">
      <formula1>"Pendiente,Incluir,Excluir"</formula1>
    </dataValidation>
    <dataValidation type="list" sqref="I11:I52" xr:uid="{00000000-0002-0000-0000-000001000000}">
      <formula1>"Por determinar,Pendiente de diseño,Pendiente de implantación,En implantación,Implantado,En revisión,No procede"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45F60"/>
  </sheetPr>
  <dimension ref="A1:D7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C8" sqref="C8"/>
    </sheetView>
  </sheetViews>
  <sheetFormatPr baseColWidth="10" defaultColWidth="9" defaultRowHeight="14.25"/>
  <cols>
    <col min="1" max="1" width="14" customWidth="1"/>
    <col min="2" max="2" width="29" customWidth="1"/>
    <col min="3" max="3" width="64" customWidth="1"/>
    <col min="4" max="4" width="67" customWidth="1"/>
  </cols>
  <sheetData>
    <row r="1" spans="1:4">
      <c r="A1" s="1"/>
      <c r="B1" s="1"/>
      <c r="C1" s="1"/>
      <c r="D1" s="1"/>
    </row>
    <row r="2" spans="1:4" ht="30" customHeight="1">
      <c r="A2" s="2" t="s">
        <v>361</v>
      </c>
      <c r="B2" s="1"/>
      <c r="C2" s="1"/>
      <c r="D2" s="1"/>
    </row>
    <row r="3" spans="1:4">
      <c r="A3" s="1"/>
      <c r="B3" s="1"/>
      <c r="C3" s="1"/>
      <c r="D3" s="1"/>
    </row>
    <row r="4" spans="1:4">
      <c r="A4" s="4" t="s">
        <v>362</v>
      </c>
      <c r="B4" s="1"/>
      <c r="C4" s="1"/>
      <c r="D4" s="1"/>
    </row>
    <row r="5" spans="1:4">
      <c r="A5" s="4" t="s">
        <v>363</v>
      </c>
      <c r="B5" s="1"/>
      <c r="C5" s="1"/>
      <c r="D5" s="1"/>
    </row>
    <row r="6" spans="1:4">
      <c r="A6" s="1"/>
      <c r="B6" s="1"/>
      <c r="C6" s="1"/>
      <c r="D6" s="1"/>
    </row>
    <row r="7" spans="1:4" ht="45.95" customHeight="1">
      <c r="A7" s="5" t="s">
        <v>16</v>
      </c>
      <c r="B7" s="5" t="s">
        <v>364</v>
      </c>
      <c r="C7" s="5" t="s">
        <v>365</v>
      </c>
      <c r="D7" s="5" t="s">
        <v>366</v>
      </c>
    </row>
    <row r="8" spans="1:4" ht="51.95" customHeight="1">
      <c r="A8" s="1" t="s">
        <v>29</v>
      </c>
      <c r="B8" s="1" t="s">
        <v>30</v>
      </c>
      <c r="C8" s="1" t="s">
        <v>367</v>
      </c>
      <c r="D8" s="1" t="s">
        <v>368</v>
      </c>
    </row>
    <row r="9" spans="1:4" ht="51.95" customHeight="1">
      <c r="A9" s="1" t="s">
        <v>42</v>
      </c>
      <c r="B9" s="1" t="s">
        <v>43</v>
      </c>
      <c r="C9" s="1" t="s">
        <v>369</v>
      </c>
      <c r="D9" s="1" t="s">
        <v>370</v>
      </c>
    </row>
    <row r="10" spans="1:4" ht="51.95" customHeight="1">
      <c r="A10" s="1" t="s">
        <v>50</v>
      </c>
      <c r="B10" s="1" t="s">
        <v>51</v>
      </c>
      <c r="C10" s="1" t="s">
        <v>371</v>
      </c>
      <c r="D10" s="1" t="s">
        <v>372</v>
      </c>
    </row>
    <row r="11" spans="1:4" ht="51.95" customHeight="1">
      <c r="A11" s="1" t="s">
        <v>57</v>
      </c>
      <c r="B11" s="1" t="s">
        <v>58</v>
      </c>
      <c r="C11" s="1" t="s">
        <v>373</v>
      </c>
      <c r="D11" s="1" t="s">
        <v>374</v>
      </c>
    </row>
    <row r="12" spans="1:4" ht="51.95" customHeight="1">
      <c r="A12" s="1" t="s">
        <v>65</v>
      </c>
      <c r="B12" s="1" t="s">
        <v>66</v>
      </c>
      <c r="C12" s="1" t="s">
        <v>375</v>
      </c>
      <c r="D12" s="1" t="s">
        <v>376</v>
      </c>
    </row>
    <row r="13" spans="1:4" ht="51.95" customHeight="1">
      <c r="A13" s="1" t="s">
        <v>73</v>
      </c>
      <c r="B13" s="1" t="s">
        <v>74</v>
      </c>
      <c r="C13" s="1" t="s">
        <v>377</v>
      </c>
      <c r="D13" s="1" t="s">
        <v>378</v>
      </c>
    </row>
    <row r="14" spans="1:4" ht="51.95" customHeight="1">
      <c r="A14" s="1" t="s">
        <v>81</v>
      </c>
      <c r="B14" s="1" t="s">
        <v>82</v>
      </c>
      <c r="C14" s="1" t="s">
        <v>379</v>
      </c>
      <c r="D14" s="1" t="s">
        <v>380</v>
      </c>
    </row>
    <row r="15" spans="1:4" ht="51.95" customHeight="1">
      <c r="A15" s="1" t="s">
        <v>89</v>
      </c>
      <c r="B15" s="1" t="s">
        <v>90</v>
      </c>
      <c r="C15" s="1" t="s">
        <v>381</v>
      </c>
      <c r="D15" s="1" t="s">
        <v>382</v>
      </c>
    </row>
    <row r="16" spans="1:4" ht="51.95" customHeight="1">
      <c r="A16" s="1" t="s">
        <v>97</v>
      </c>
      <c r="B16" s="1" t="s">
        <v>98</v>
      </c>
      <c r="C16" s="1" t="s">
        <v>383</v>
      </c>
      <c r="D16" s="1" t="s">
        <v>384</v>
      </c>
    </row>
    <row r="17" spans="1:4" ht="51.95" customHeight="1">
      <c r="A17" s="1" t="s">
        <v>105</v>
      </c>
      <c r="B17" s="1" t="s">
        <v>106</v>
      </c>
      <c r="C17" s="1" t="s">
        <v>385</v>
      </c>
      <c r="D17" s="1" t="s">
        <v>386</v>
      </c>
    </row>
    <row r="18" spans="1:4" ht="51.95" customHeight="1">
      <c r="A18" s="1" t="s">
        <v>112</v>
      </c>
      <c r="B18" s="1" t="s">
        <v>113</v>
      </c>
      <c r="C18" s="1" t="s">
        <v>387</v>
      </c>
      <c r="D18" s="1" t="s">
        <v>388</v>
      </c>
    </row>
    <row r="19" spans="1:4" ht="51.95" customHeight="1">
      <c r="A19" s="1" t="s">
        <v>120</v>
      </c>
      <c r="B19" s="1" t="s">
        <v>121</v>
      </c>
      <c r="C19" s="1" t="s">
        <v>389</v>
      </c>
      <c r="D19" s="1" t="s">
        <v>390</v>
      </c>
    </row>
    <row r="20" spans="1:4" ht="51.95" customHeight="1">
      <c r="A20" s="1" t="s">
        <v>128</v>
      </c>
      <c r="B20" s="1" t="s">
        <v>129</v>
      </c>
      <c r="C20" s="1" t="s">
        <v>391</v>
      </c>
      <c r="D20" s="1" t="s">
        <v>392</v>
      </c>
    </row>
    <row r="21" spans="1:4" ht="51.95" customHeight="1">
      <c r="A21" s="1" t="s">
        <v>136</v>
      </c>
      <c r="B21" s="1" t="s">
        <v>137</v>
      </c>
      <c r="C21" s="1" t="s">
        <v>393</v>
      </c>
      <c r="D21" s="1" t="s">
        <v>394</v>
      </c>
    </row>
    <row r="22" spans="1:4" ht="51.95" customHeight="1">
      <c r="A22" s="1" t="s">
        <v>146</v>
      </c>
      <c r="B22" s="1" t="s">
        <v>147</v>
      </c>
      <c r="C22" s="1" t="s">
        <v>395</v>
      </c>
      <c r="D22" s="1" t="s">
        <v>396</v>
      </c>
    </row>
    <row r="23" spans="1:4" ht="51.95" customHeight="1">
      <c r="A23" s="1" t="s">
        <v>154</v>
      </c>
      <c r="B23" s="1" t="s">
        <v>155</v>
      </c>
      <c r="C23" s="1" t="s">
        <v>397</v>
      </c>
      <c r="D23" s="1" t="s">
        <v>398</v>
      </c>
    </row>
    <row r="24" spans="1:4" ht="51.95" customHeight="1">
      <c r="A24" s="1" t="s">
        <v>161</v>
      </c>
      <c r="B24" s="1" t="s">
        <v>162</v>
      </c>
      <c r="C24" s="1" t="s">
        <v>399</v>
      </c>
      <c r="D24" s="1" t="s">
        <v>400</v>
      </c>
    </row>
    <row r="25" spans="1:4" ht="51.95" customHeight="1">
      <c r="A25" s="1" t="s">
        <v>169</v>
      </c>
      <c r="B25" s="1" t="s">
        <v>170</v>
      </c>
      <c r="C25" s="1" t="s">
        <v>401</v>
      </c>
      <c r="D25" s="1" t="s">
        <v>402</v>
      </c>
    </row>
    <row r="26" spans="1:4" ht="51.95" customHeight="1">
      <c r="A26" s="1" t="s">
        <v>177</v>
      </c>
      <c r="B26" s="1" t="s">
        <v>178</v>
      </c>
      <c r="C26" s="1" t="s">
        <v>403</v>
      </c>
      <c r="D26" s="1" t="s">
        <v>404</v>
      </c>
    </row>
    <row r="27" spans="1:4" ht="51.95" customHeight="1">
      <c r="A27" s="1" t="s">
        <v>185</v>
      </c>
      <c r="B27" s="1" t="s">
        <v>186</v>
      </c>
      <c r="C27" s="1" t="s">
        <v>405</v>
      </c>
      <c r="D27" s="1" t="s">
        <v>406</v>
      </c>
    </row>
    <row r="28" spans="1:4" ht="51.95" customHeight="1">
      <c r="A28" s="1" t="s">
        <v>192</v>
      </c>
      <c r="B28" s="1" t="s">
        <v>193</v>
      </c>
      <c r="C28" s="1" t="s">
        <v>407</v>
      </c>
      <c r="D28" s="1" t="s">
        <v>408</v>
      </c>
    </row>
    <row r="29" spans="1:4" ht="51.95" customHeight="1">
      <c r="A29" s="1" t="s">
        <v>199</v>
      </c>
      <c r="B29" s="1" t="s">
        <v>200</v>
      </c>
      <c r="C29" s="1" t="s">
        <v>409</v>
      </c>
      <c r="D29" s="1" t="s">
        <v>410</v>
      </c>
    </row>
    <row r="30" spans="1:4" ht="51.95" customHeight="1">
      <c r="A30" s="1" t="s">
        <v>207</v>
      </c>
      <c r="B30" s="1" t="s">
        <v>208</v>
      </c>
      <c r="C30" s="1" t="s">
        <v>411</v>
      </c>
      <c r="D30" s="1" t="s">
        <v>412</v>
      </c>
    </row>
    <row r="31" spans="1:4" ht="51.95" customHeight="1">
      <c r="A31" s="1" t="s">
        <v>215</v>
      </c>
      <c r="B31" s="1" t="s">
        <v>216</v>
      </c>
      <c r="C31" s="1" t="s">
        <v>413</v>
      </c>
      <c r="D31" s="1" t="s">
        <v>414</v>
      </c>
    </row>
    <row r="32" spans="1:4" ht="51.95" customHeight="1">
      <c r="A32" s="1" t="s">
        <v>222</v>
      </c>
      <c r="B32" s="1" t="s">
        <v>223</v>
      </c>
      <c r="C32" s="1" t="s">
        <v>415</v>
      </c>
      <c r="D32" s="1" t="s">
        <v>416</v>
      </c>
    </row>
    <row r="33" spans="1:4" ht="51.95" customHeight="1">
      <c r="A33" s="1" t="s">
        <v>230</v>
      </c>
      <c r="B33" s="1" t="s">
        <v>231</v>
      </c>
      <c r="C33" s="1" t="s">
        <v>417</v>
      </c>
      <c r="D33" s="1" t="s">
        <v>418</v>
      </c>
    </row>
    <row r="34" spans="1:4" ht="51.95" customHeight="1">
      <c r="A34" s="1" t="s">
        <v>238</v>
      </c>
      <c r="B34" s="1" t="s">
        <v>239</v>
      </c>
      <c r="C34" s="1" t="s">
        <v>419</v>
      </c>
      <c r="D34" s="1" t="s">
        <v>420</v>
      </c>
    </row>
    <row r="35" spans="1:4" ht="51.95" customHeight="1">
      <c r="A35" s="1" t="s">
        <v>246</v>
      </c>
      <c r="B35" s="1" t="s">
        <v>247</v>
      </c>
      <c r="C35" s="1" t="s">
        <v>421</v>
      </c>
      <c r="D35" s="1" t="s">
        <v>422</v>
      </c>
    </row>
    <row r="36" spans="1:4" ht="51.95" customHeight="1">
      <c r="A36" s="1" t="s">
        <v>253</v>
      </c>
      <c r="B36" s="1" t="s">
        <v>254</v>
      </c>
      <c r="C36" s="1" t="s">
        <v>423</v>
      </c>
      <c r="D36" s="1" t="s">
        <v>424</v>
      </c>
    </row>
    <row r="37" spans="1:4" ht="51.95" customHeight="1">
      <c r="A37" s="1" t="s">
        <v>261</v>
      </c>
      <c r="B37" s="1" t="s">
        <v>262</v>
      </c>
      <c r="C37" s="1" t="s">
        <v>425</v>
      </c>
      <c r="D37" s="1" t="s">
        <v>426</v>
      </c>
    </row>
    <row r="38" spans="1:4" ht="51.95" customHeight="1">
      <c r="A38" s="1" t="s">
        <v>268</v>
      </c>
      <c r="B38" s="1" t="s">
        <v>269</v>
      </c>
      <c r="C38" s="1" t="s">
        <v>427</v>
      </c>
      <c r="D38" s="1" t="s">
        <v>428</v>
      </c>
    </row>
    <row r="39" spans="1:4" ht="51.95" customHeight="1">
      <c r="A39" s="1" t="s">
        <v>276</v>
      </c>
      <c r="B39" s="1" t="s">
        <v>277</v>
      </c>
      <c r="C39" s="1" t="s">
        <v>429</v>
      </c>
      <c r="D39" s="1" t="s">
        <v>430</v>
      </c>
    </row>
    <row r="40" spans="1:4" ht="51.95" customHeight="1">
      <c r="A40" s="1" t="s">
        <v>284</v>
      </c>
      <c r="B40" s="1" t="s">
        <v>285</v>
      </c>
      <c r="C40" s="1" t="s">
        <v>431</v>
      </c>
      <c r="D40" s="1" t="s">
        <v>432</v>
      </c>
    </row>
    <row r="41" spans="1:4" ht="51.95" customHeight="1">
      <c r="A41" s="1" t="s">
        <v>292</v>
      </c>
      <c r="B41" s="1" t="s">
        <v>293</v>
      </c>
      <c r="C41" s="1" t="s">
        <v>433</v>
      </c>
      <c r="D41" s="1" t="s">
        <v>434</v>
      </c>
    </row>
    <row r="42" spans="1:4" ht="51.95" customHeight="1">
      <c r="A42" s="1" t="s">
        <v>300</v>
      </c>
      <c r="B42" s="1" t="s">
        <v>301</v>
      </c>
      <c r="C42" s="1" t="s">
        <v>435</v>
      </c>
      <c r="D42" s="1" t="s">
        <v>436</v>
      </c>
    </row>
    <row r="43" spans="1:4" ht="51.95" customHeight="1">
      <c r="A43" s="1" t="s">
        <v>308</v>
      </c>
      <c r="B43" s="1" t="s">
        <v>309</v>
      </c>
      <c r="C43" s="1" t="s">
        <v>437</v>
      </c>
      <c r="D43" s="1" t="s">
        <v>438</v>
      </c>
    </row>
    <row r="44" spans="1:4" ht="51.95" customHeight="1">
      <c r="A44" s="1" t="s">
        <v>315</v>
      </c>
      <c r="B44" s="1" t="s">
        <v>316</v>
      </c>
      <c r="C44" s="1" t="s">
        <v>439</v>
      </c>
      <c r="D44" s="1" t="s">
        <v>440</v>
      </c>
    </row>
    <row r="45" spans="1:4" ht="51.95" customHeight="1">
      <c r="A45" s="1" t="s">
        <v>323</v>
      </c>
      <c r="B45" s="1" t="s">
        <v>324</v>
      </c>
      <c r="C45" s="1" t="s">
        <v>441</v>
      </c>
      <c r="D45" s="1" t="s">
        <v>442</v>
      </c>
    </row>
    <row r="46" spans="1:4">
      <c r="A46" s="1"/>
      <c r="B46" s="1"/>
      <c r="C46" s="1"/>
      <c r="D46" s="1"/>
    </row>
    <row r="47" spans="1:4" ht="15">
      <c r="A47" s="6" t="s">
        <v>443</v>
      </c>
      <c r="B47" s="1"/>
      <c r="C47" s="1"/>
      <c r="D47" s="1"/>
    </row>
    <row r="48" spans="1:4">
      <c r="A48" s="1"/>
      <c r="B48" s="1"/>
      <c r="C48" s="1"/>
      <c r="D48" s="1"/>
    </row>
    <row r="49" spans="1:4" ht="84" customHeight="1">
      <c r="A49" s="1" t="s">
        <v>444</v>
      </c>
      <c r="B49" s="1" t="s">
        <v>445</v>
      </c>
      <c r="C49" s="1" t="s">
        <v>446</v>
      </c>
      <c r="D49" s="1" t="s">
        <v>447</v>
      </c>
    </row>
    <row r="50" spans="1:4" ht="84" customHeight="1">
      <c r="A50" s="1" t="s">
        <v>448</v>
      </c>
      <c r="B50" s="1" t="s">
        <v>449</v>
      </c>
      <c r="C50" s="1" t="s">
        <v>450</v>
      </c>
      <c r="D50" s="1" t="s">
        <v>451</v>
      </c>
    </row>
    <row r="51" spans="1:4" ht="84" customHeight="1">
      <c r="A51" s="1" t="s">
        <v>452</v>
      </c>
      <c r="B51" s="1" t="s">
        <v>453</v>
      </c>
      <c r="C51" s="1" t="s">
        <v>454</v>
      </c>
      <c r="D51" s="1" t="s">
        <v>455</v>
      </c>
    </row>
    <row r="52" spans="1:4" ht="84" customHeight="1">
      <c r="A52" s="1" t="s">
        <v>456</v>
      </c>
      <c r="B52" s="1" t="s">
        <v>457</v>
      </c>
      <c r="C52" s="1" t="s">
        <v>458</v>
      </c>
      <c r="D52" s="1" t="s">
        <v>459</v>
      </c>
    </row>
    <row r="53" spans="1:4" ht="84" customHeight="1">
      <c r="A53" s="1" t="s">
        <v>460</v>
      </c>
      <c r="B53" s="1" t="s">
        <v>461</v>
      </c>
      <c r="C53" s="1" t="s">
        <v>462</v>
      </c>
      <c r="D53" s="1" t="s">
        <v>463</v>
      </c>
    </row>
    <row r="54" spans="1:4">
      <c r="A54" s="1"/>
      <c r="B54" s="1"/>
      <c r="C54" s="1"/>
      <c r="D54" s="1"/>
    </row>
    <row r="55" spans="1:4">
      <c r="A55" s="4" t="s">
        <v>464</v>
      </c>
      <c r="B55" s="1"/>
      <c r="C55" s="1"/>
      <c r="D55" s="1"/>
    </row>
    <row r="56" spans="1:4">
      <c r="A56" s="1"/>
      <c r="B56" s="1"/>
      <c r="C56" s="1"/>
      <c r="D56" s="1"/>
    </row>
    <row r="57" spans="1:4">
      <c r="A57" s="1"/>
      <c r="B57" s="1"/>
      <c r="C57" s="1"/>
      <c r="D57" s="1"/>
    </row>
    <row r="58" spans="1:4" ht="18">
      <c r="A58" s="7" t="s">
        <v>465</v>
      </c>
      <c r="B58" s="7"/>
      <c r="C58" s="7"/>
      <c r="D58" s="7"/>
    </row>
    <row r="60" spans="1:4" ht="51.95" customHeight="1">
      <c r="A60" s="9" t="s">
        <v>466</v>
      </c>
      <c r="B60" s="9" t="s">
        <v>467</v>
      </c>
      <c r="C60" s="9" t="s">
        <v>468</v>
      </c>
      <c r="D60" s="9" t="s">
        <v>469</v>
      </c>
    </row>
    <row r="61" spans="1:4" ht="51.95" customHeight="1">
      <c r="A61" s="9" t="s">
        <v>470</v>
      </c>
      <c r="B61" s="9" t="s">
        <v>471</v>
      </c>
      <c r="C61" s="9" t="s">
        <v>472</v>
      </c>
      <c r="D61" s="9" t="s">
        <v>473</v>
      </c>
    </row>
    <row r="62" spans="1:4" ht="51.95" customHeight="1">
      <c r="A62" s="9" t="s">
        <v>474</v>
      </c>
      <c r="B62" s="9" t="s">
        <v>475</v>
      </c>
      <c r="C62" s="9" t="s">
        <v>476</v>
      </c>
      <c r="D62" s="9" t="s">
        <v>477</v>
      </c>
    </row>
    <row r="63" spans="1:4" ht="51.95" customHeight="1">
      <c r="A63" s="9" t="s">
        <v>478</v>
      </c>
      <c r="B63" s="9" t="s">
        <v>479</v>
      </c>
      <c r="C63" s="9" t="s">
        <v>480</v>
      </c>
      <c r="D63" s="9" t="s">
        <v>481</v>
      </c>
    </row>
    <row r="64" spans="1:4" ht="51.95" customHeight="1">
      <c r="A64" s="9" t="s">
        <v>482</v>
      </c>
      <c r="B64" s="9" t="s">
        <v>483</v>
      </c>
      <c r="C64" s="9" t="s">
        <v>484</v>
      </c>
      <c r="D64" s="9" t="s">
        <v>485</v>
      </c>
    </row>
    <row r="65" spans="1:4" ht="51.95" customHeight="1">
      <c r="A65" s="9" t="s">
        <v>486</v>
      </c>
      <c r="B65" s="9" t="s">
        <v>487</v>
      </c>
      <c r="C65" s="9" t="s">
        <v>488</v>
      </c>
      <c r="D65" s="9" t="s">
        <v>489</v>
      </c>
    </row>
    <row r="66" spans="1:4" ht="51.95" customHeight="1">
      <c r="A66" s="9" t="s">
        <v>490</v>
      </c>
      <c r="B66" s="9" t="s">
        <v>491</v>
      </c>
      <c r="C66" s="9" t="s">
        <v>492</v>
      </c>
      <c r="D66" s="9" t="s">
        <v>493</v>
      </c>
    </row>
    <row r="68" spans="1:4" ht="24.95" customHeight="1">
      <c r="A68" s="8" t="s">
        <v>494</v>
      </c>
      <c r="B68" s="8"/>
      <c r="C68" s="8"/>
      <c r="D68" s="8"/>
    </row>
    <row r="69" spans="1:4" ht="24.95" customHeight="1">
      <c r="A69" s="8" t="s">
        <v>495</v>
      </c>
      <c r="B69" s="8"/>
      <c r="C69" s="8"/>
      <c r="D69" s="8"/>
    </row>
    <row r="70" spans="1:4" ht="24.95" customHeight="1">
      <c r="A70" s="8" t="s">
        <v>496</v>
      </c>
      <c r="B70" s="8"/>
      <c r="C70" s="8"/>
      <c r="D70" s="8"/>
    </row>
    <row r="71" spans="1:4" ht="24.95" customHeight="1">
      <c r="A71" s="8" t="s">
        <v>497</v>
      </c>
      <c r="B71" s="8"/>
      <c r="C71" s="8"/>
      <c r="D71" s="8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45F60"/>
  </sheetPr>
  <dimension ref="A1:C135"/>
  <sheetViews>
    <sheetView showGridLines="0" topLeftCell="A17" workbookViewId="0"/>
  </sheetViews>
  <sheetFormatPr baseColWidth="10" defaultColWidth="9" defaultRowHeight="14.25"/>
  <cols>
    <col min="1" max="1" width="28" customWidth="1"/>
    <col min="2" max="2" width="35" customWidth="1"/>
    <col min="3" max="3" width="96" customWidth="1"/>
  </cols>
  <sheetData>
    <row r="1" spans="1:3">
      <c r="A1" s="1"/>
      <c r="B1" s="1"/>
      <c r="C1" s="1"/>
    </row>
    <row r="2" spans="1:3" ht="30" customHeight="1">
      <c r="A2" s="2" t="s">
        <v>498</v>
      </c>
      <c r="B2" s="1"/>
      <c r="C2" s="1"/>
    </row>
    <row r="3" spans="1:3">
      <c r="A3" s="1"/>
      <c r="B3" s="1"/>
      <c r="C3" s="1"/>
    </row>
    <row r="4" spans="1:3">
      <c r="A4" s="4" t="s">
        <v>499</v>
      </c>
      <c r="B4" s="1"/>
      <c r="C4" s="1"/>
    </row>
    <row r="5" spans="1:3">
      <c r="A5" s="4" t="s">
        <v>500</v>
      </c>
      <c r="B5" s="1"/>
      <c r="C5" s="1"/>
    </row>
    <row r="6" spans="1:3">
      <c r="A6" s="1"/>
      <c r="B6" s="1"/>
      <c r="C6" s="1"/>
    </row>
    <row r="7" spans="1:3" ht="45.95" customHeight="1">
      <c r="A7" s="5" t="s">
        <v>57</v>
      </c>
      <c r="B7" s="5" t="s">
        <v>501</v>
      </c>
      <c r="C7" s="5" t="s">
        <v>502</v>
      </c>
    </row>
    <row r="8" spans="1:3" ht="42" customHeight="1">
      <c r="A8" s="1" t="s">
        <v>503</v>
      </c>
      <c r="B8" s="1"/>
      <c r="C8" s="1" t="s">
        <v>504</v>
      </c>
    </row>
    <row r="9" spans="1:3" ht="42" customHeight="1">
      <c r="A9" s="1" t="s">
        <v>505</v>
      </c>
      <c r="B9" s="1"/>
      <c r="C9" s="1" t="s">
        <v>506</v>
      </c>
    </row>
    <row r="10" spans="1:3" ht="42" customHeight="1">
      <c r="A10" s="1" t="s">
        <v>507</v>
      </c>
      <c r="B10" s="1"/>
      <c r="C10" s="1" t="s">
        <v>508</v>
      </c>
    </row>
    <row r="11" spans="1:3" ht="42" customHeight="1">
      <c r="A11" s="1" t="s">
        <v>24</v>
      </c>
      <c r="B11" s="1"/>
      <c r="C11" s="1" t="s">
        <v>509</v>
      </c>
    </row>
    <row r="12" spans="1:3" ht="42" customHeight="1">
      <c r="A12" s="1" t="s">
        <v>510</v>
      </c>
      <c r="B12" s="1"/>
      <c r="C12" s="1" t="s">
        <v>61</v>
      </c>
    </row>
    <row r="13" spans="1:3" ht="42" customHeight="1">
      <c r="A13" s="1" t="s">
        <v>511</v>
      </c>
      <c r="B13" s="1"/>
      <c r="C13" s="1" t="s">
        <v>512</v>
      </c>
    </row>
    <row r="14" spans="1:3" ht="42" customHeight="1">
      <c r="A14" s="1" t="s">
        <v>513</v>
      </c>
      <c r="B14" s="1"/>
      <c r="C14" s="1" t="s">
        <v>514</v>
      </c>
    </row>
    <row r="15" spans="1:3" ht="42" customHeight="1">
      <c r="A15" s="1" t="s">
        <v>515</v>
      </c>
      <c r="B15" s="1"/>
      <c r="C15" s="1" t="s">
        <v>516</v>
      </c>
    </row>
    <row r="16" spans="1:3">
      <c r="A16" s="1"/>
      <c r="B16" s="1"/>
      <c r="C16" s="1"/>
    </row>
    <row r="17" spans="1:3" ht="45.95" customHeight="1">
      <c r="A17" s="5" t="s">
        <v>207</v>
      </c>
      <c r="B17" s="5" t="s">
        <v>501</v>
      </c>
      <c r="C17" s="5" t="s">
        <v>517</v>
      </c>
    </row>
    <row r="18" spans="1:3" ht="42" customHeight="1">
      <c r="A18" s="1" t="s">
        <v>503</v>
      </c>
      <c r="B18" s="1"/>
      <c r="C18" s="1" t="s">
        <v>518</v>
      </c>
    </row>
    <row r="19" spans="1:3" ht="42" customHeight="1">
      <c r="A19" s="1" t="s">
        <v>505</v>
      </c>
      <c r="B19" s="1"/>
      <c r="C19" s="1" t="s">
        <v>519</v>
      </c>
    </row>
    <row r="20" spans="1:3" ht="42" customHeight="1">
      <c r="A20" s="1" t="s">
        <v>507</v>
      </c>
      <c r="B20" s="1"/>
      <c r="C20" s="1" t="s">
        <v>520</v>
      </c>
    </row>
    <row r="21" spans="1:3" ht="42" customHeight="1">
      <c r="A21" s="1" t="s">
        <v>24</v>
      </c>
      <c r="B21" s="1"/>
      <c r="C21" s="1" t="s">
        <v>37</v>
      </c>
    </row>
    <row r="22" spans="1:3" ht="42" customHeight="1">
      <c r="A22" s="1" t="s">
        <v>510</v>
      </c>
      <c r="B22" s="1"/>
      <c r="C22" s="1" t="s">
        <v>77</v>
      </c>
    </row>
    <row r="23" spans="1:3" ht="42" customHeight="1">
      <c r="A23" s="1" t="s">
        <v>511</v>
      </c>
      <c r="B23" s="1"/>
      <c r="C23" s="1" t="s">
        <v>521</v>
      </c>
    </row>
    <row r="24" spans="1:3" ht="42" customHeight="1">
      <c r="A24" s="1" t="s">
        <v>513</v>
      </c>
      <c r="B24" s="1"/>
      <c r="C24" s="1" t="s">
        <v>522</v>
      </c>
    </row>
    <row r="25" spans="1:3" ht="42" customHeight="1">
      <c r="A25" s="1" t="s">
        <v>515</v>
      </c>
      <c r="B25" s="1"/>
      <c r="C25" s="1" t="s">
        <v>523</v>
      </c>
    </row>
    <row r="26" spans="1:3">
      <c r="A26" s="1"/>
      <c r="B26" s="1"/>
      <c r="C26" s="1"/>
    </row>
    <row r="27" spans="1:3" ht="45.95" customHeight="1">
      <c r="A27" s="5" t="s">
        <v>177</v>
      </c>
      <c r="B27" s="5" t="s">
        <v>501</v>
      </c>
      <c r="C27" s="5" t="s">
        <v>524</v>
      </c>
    </row>
    <row r="28" spans="1:3" ht="42" customHeight="1">
      <c r="A28" s="1" t="s">
        <v>503</v>
      </c>
      <c r="B28" s="1"/>
      <c r="C28" s="1" t="s">
        <v>525</v>
      </c>
    </row>
    <row r="29" spans="1:3" ht="42" customHeight="1">
      <c r="A29" s="1" t="s">
        <v>505</v>
      </c>
      <c r="B29" s="1"/>
      <c r="C29" s="1" t="s">
        <v>526</v>
      </c>
    </row>
    <row r="30" spans="1:3" ht="42" customHeight="1">
      <c r="A30" s="1" t="s">
        <v>507</v>
      </c>
      <c r="B30" s="1"/>
      <c r="C30" s="1" t="s">
        <v>527</v>
      </c>
    </row>
    <row r="31" spans="1:3" ht="42" customHeight="1">
      <c r="A31" s="1" t="s">
        <v>24</v>
      </c>
      <c r="B31" s="1"/>
      <c r="C31" s="1" t="s">
        <v>37</v>
      </c>
    </row>
    <row r="32" spans="1:3" ht="42" customHeight="1">
      <c r="A32" s="1" t="s">
        <v>510</v>
      </c>
      <c r="B32" s="1"/>
      <c r="C32" s="1" t="s">
        <v>528</v>
      </c>
    </row>
    <row r="33" spans="1:3" ht="42" customHeight="1">
      <c r="A33" s="1" t="s">
        <v>511</v>
      </c>
      <c r="B33" s="1"/>
      <c r="C33" s="1" t="s">
        <v>529</v>
      </c>
    </row>
    <row r="34" spans="1:3" ht="42" customHeight="1">
      <c r="A34" s="1" t="s">
        <v>513</v>
      </c>
      <c r="B34" s="1"/>
      <c r="C34" s="1" t="s">
        <v>530</v>
      </c>
    </row>
    <row r="35" spans="1:3" ht="42" customHeight="1">
      <c r="A35" s="1" t="s">
        <v>515</v>
      </c>
      <c r="B35" s="1"/>
      <c r="C35" s="1" t="s">
        <v>531</v>
      </c>
    </row>
    <row r="36" spans="1:3">
      <c r="A36" s="1"/>
      <c r="B36" s="1"/>
      <c r="C36" s="1"/>
    </row>
    <row r="37" spans="1:3" ht="45.95" customHeight="1">
      <c r="A37" s="5" t="s">
        <v>300</v>
      </c>
      <c r="B37" s="5" t="s">
        <v>501</v>
      </c>
      <c r="C37" s="5" t="s">
        <v>532</v>
      </c>
    </row>
    <row r="38" spans="1:3" ht="42" customHeight="1">
      <c r="A38" s="1" t="s">
        <v>503</v>
      </c>
      <c r="B38" s="1"/>
      <c r="C38" s="1" t="s">
        <v>533</v>
      </c>
    </row>
    <row r="39" spans="1:3" ht="42" customHeight="1">
      <c r="A39" s="1" t="s">
        <v>505</v>
      </c>
      <c r="B39" s="1"/>
      <c r="C39" s="1" t="s">
        <v>534</v>
      </c>
    </row>
    <row r="40" spans="1:3" ht="42" customHeight="1">
      <c r="A40" s="1" t="s">
        <v>507</v>
      </c>
      <c r="B40" s="1"/>
      <c r="C40" s="1" t="s">
        <v>535</v>
      </c>
    </row>
    <row r="41" spans="1:3" ht="42" customHeight="1">
      <c r="A41" s="1" t="s">
        <v>24</v>
      </c>
      <c r="B41" s="1"/>
      <c r="C41" s="1" t="s">
        <v>536</v>
      </c>
    </row>
    <row r="42" spans="1:3" ht="42" customHeight="1">
      <c r="A42" s="1" t="s">
        <v>510</v>
      </c>
      <c r="B42" s="1"/>
      <c r="C42" s="1" t="s">
        <v>304</v>
      </c>
    </row>
    <row r="43" spans="1:3" ht="42" customHeight="1">
      <c r="A43" s="1" t="s">
        <v>511</v>
      </c>
      <c r="B43" s="1"/>
      <c r="C43" s="1" t="s">
        <v>537</v>
      </c>
    </row>
    <row r="44" spans="1:3" ht="42" customHeight="1">
      <c r="A44" s="1" t="s">
        <v>513</v>
      </c>
      <c r="B44" s="1"/>
      <c r="C44" s="1" t="s">
        <v>538</v>
      </c>
    </row>
    <row r="45" spans="1:3" ht="42" customHeight="1">
      <c r="A45" s="1" t="s">
        <v>515</v>
      </c>
      <c r="B45" s="1"/>
      <c r="C45" s="1" t="s">
        <v>539</v>
      </c>
    </row>
    <row r="46" spans="1:3">
      <c r="A46" s="1"/>
      <c r="B46" s="1"/>
      <c r="C46" s="1"/>
    </row>
    <row r="47" spans="1:3" ht="45.95" customHeight="1">
      <c r="A47" s="5" t="s">
        <v>215</v>
      </c>
      <c r="B47" s="5" t="s">
        <v>138</v>
      </c>
      <c r="C47" s="5" t="s">
        <v>540</v>
      </c>
    </row>
    <row r="48" spans="1:3" ht="42" customHeight="1">
      <c r="A48" s="1" t="s">
        <v>503</v>
      </c>
      <c r="B48" s="1"/>
      <c r="C48" s="1" t="s">
        <v>541</v>
      </c>
    </row>
    <row r="49" spans="1:3" ht="42" customHeight="1">
      <c r="A49" s="1" t="s">
        <v>505</v>
      </c>
      <c r="B49" s="1"/>
      <c r="C49" s="1" t="s">
        <v>542</v>
      </c>
    </row>
    <row r="50" spans="1:3" ht="42" customHeight="1">
      <c r="A50" s="1" t="s">
        <v>507</v>
      </c>
      <c r="B50" s="1"/>
      <c r="C50" s="1" t="s">
        <v>543</v>
      </c>
    </row>
    <row r="51" spans="1:3" ht="42" customHeight="1">
      <c r="A51" s="1" t="s">
        <v>24</v>
      </c>
      <c r="B51" s="1"/>
      <c r="C51" s="1" t="s">
        <v>142</v>
      </c>
    </row>
    <row r="52" spans="1:3" ht="42" customHeight="1">
      <c r="A52" s="1" t="s">
        <v>510</v>
      </c>
      <c r="B52" s="1"/>
      <c r="C52" s="1" t="s">
        <v>544</v>
      </c>
    </row>
    <row r="53" spans="1:3" ht="42" customHeight="1">
      <c r="A53" s="1" t="s">
        <v>511</v>
      </c>
      <c r="B53" s="1"/>
      <c r="C53" s="1" t="s">
        <v>545</v>
      </c>
    </row>
    <row r="54" spans="1:3" ht="42" customHeight="1">
      <c r="A54" s="1" t="s">
        <v>513</v>
      </c>
      <c r="B54" s="1"/>
      <c r="C54" s="1" t="s">
        <v>546</v>
      </c>
    </row>
    <row r="55" spans="1:3" ht="42" customHeight="1">
      <c r="A55" s="1" t="s">
        <v>515</v>
      </c>
      <c r="B55" s="1"/>
      <c r="C55" s="1" t="s">
        <v>547</v>
      </c>
    </row>
    <row r="56" spans="1:3">
      <c r="A56" s="1"/>
      <c r="B56" s="1"/>
      <c r="C56" s="1"/>
    </row>
    <row r="57" spans="1:3" ht="45.95" customHeight="1">
      <c r="A57" s="5" t="s">
        <v>315</v>
      </c>
      <c r="B57" s="5" t="s">
        <v>138</v>
      </c>
      <c r="C57" s="5" t="s">
        <v>548</v>
      </c>
    </row>
    <row r="58" spans="1:3" ht="42" customHeight="1">
      <c r="A58" s="1" t="s">
        <v>503</v>
      </c>
      <c r="B58" s="1"/>
      <c r="C58" s="1" t="s">
        <v>549</v>
      </c>
    </row>
    <row r="59" spans="1:3" ht="42" customHeight="1">
      <c r="A59" s="1" t="s">
        <v>505</v>
      </c>
      <c r="B59" s="1"/>
      <c r="C59" s="1" t="s">
        <v>550</v>
      </c>
    </row>
    <row r="60" spans="1:3" ht="42" customHeight="1">
      <c r="A60" s="1" t="s">
        <v>507</v>
      </c>
      <c r="B60" s="1"/>
      <c r="C60" s="1" t="s">
        <v>551</v>
      </c>
    </row>
    <row r="61" spans="1:3" ht="42" customHeight="1">
      <c r="A61" s="1" t="s">
        <v>24</v>
      </c>
      <c r="B61" s="1"/>
      <c r="C61" s="1" t="s">
        <v>142</v>
      </c>
    </row>
    <row r="62" spans="1:3" ht="42" customHeight="1">
      <c r="A62" s="1" t="s">
        <v>510</v>
      </c>
      <c r="B62" s="1"/>
      <c r="C62" s="1" t="s">
        <v>319</v>
      </c>
    </row>
    <row r="63" spans="1:3" ht="42" customHeight="1">
      <c r="A63" s="1" t="s">
        <v>511</v>
      </c>
      <c r="B63" s="1"/>
      <c r="C63" s="1" t="s">
        <v>552</v>
      </c>
    </row>
    <row r="64" spans="1:3" ht="42" customHeight="1">
      <c r="A64" s="1" t="s">
        <v>513</v>
      </c>
      <c r="B64" s="1"/>
      <c r="C64" s="1" t="s">
        <v>553</v>
      </c>
    </row>
    <row r="65" spans="1:3" ht="42" customHeight="1">
      <c r="A65" s="1" t="s">
        <v>515</v>
      </c>
      <c r="B65" s="1"/>
      <c r="C65" s="1" t="s">
        <v>554</v>
      </c>
    </row>
    <row r="66" spans="1:3">
      <c r="A66" s="1"/>
      <c r="B66" s="1"/>
      <c r="C66" s="1"/>
    </row>
    <row r="67" spans="1:3" ht="45.95" customHeight="1">
      <c r="A67" s="5" t="s">
        <v>331</v>
      </c>
      <c r="B67" s="5" t="s">
        <v>501</v>
      </c>
      <c r="C67" s="5" t="s">
        <v>555</v>
      </c>
    </row>
    <row r="68" spans="1:3" ht="42" customHeight="1">
      <c r="A68" s="1" t="s">
        <v>503</v>
      </c>
      <c r="B68" s="1"/>
      <c r="C68" s="1" t="s">
        <v>556</v>
      </c>
    </row>
    <row r="69" spans="1:3" ht="42" customHeight="1">
      <c r="A69" s="1" t="s">
        <v>505</v>
      </c>
      <c r="B69" s="1"/>
      <c r="C69" s="1" t="s">
        <v>557</v>
      </c>
    </row>
    <row r="70" spans="1:3" ht="42" customHeight="1">
      <c r="A70" s="1" t="s">
        <v>507</v>
      </c>
      <c r="B70" s="1"/>
      <c r="C70" s="1" t="s">
        <v>558</v>
      </c>
    </row>
    <row r="71" spans="1:3" ht="42" customHeight="1">
      <c r="A71" s="1" t="s">
        <v>24</v>
      </c>
      <c r="B71" s="1"/>
      <c r="C71" s="1" t="s">
        <v>509</v>
      </c>
    </row>
    <row r="72" spans="1:3" ht="42" customHeight="1">
      <c r="A72" s="1" t="s">
        <v>510</v>
      </c>
      <c r="B72" s="1"/>
      <c r="C72" s="1" t="s">
        <v>337</v>
      </c>
    </row>
    <row r="73" spans="1:3" ht="42" customHeight="1">
      <c r="A73" s="1" t="s">
        <v>511</v>
      </c>
      <c r="B73" s="1"/>
      <c r="C73" s="1" t="s">
        <v>559</v>
      </c>
    </row>
    <row r="74" spans="1:3" ht="42" customHeight="1">
      <c r="A74" s="1" t="s">
        <v>513</v>
      </c>
      <c r="B74" s="1"/>
      <c r="C74" s="1" t="s">
        <v>560</v>
      </c>
    </row>
    <row r="75" spans="1:3" ht="42" customHeight="1">
      <c r="A75" s="1" t="s">
        <v>515</v>
      </c>
      <c r="B75" s="1"/>
      <c r="C75" s="1" t="s">
        <v>561</v>
      </c>
    </row>
    <row r="76" spans="1:3">
      <c r="A76" s="1"/>
      <c r="B76" s="1"/>
      <c r="C76" s="1"/>
    </row>
    <row r="77" spans="1:3" ht="45.95" customHeight="1">
      <c r="A77" s="5" t="s">
        <v>355</v>
      </c>
      <c r="B77" s="5" t="s">
        <v>501</v>
      </c>
      <c r="C77" s="5" t="s">
        <v>562</v>
      </c>
    </row>
    <row r="78" spans="1:3" ht="42" customHeight="1">
      <c r="A78" s="1" t="s">
        <v>503</v>
      </c>
      <c r="B78" s="1"/>
      <c r="C78" s="1" t="s">
        <v>563</v>
      </c>
    </row>
    <row r="79" spans="1:3" ht="42" customHeight="1">
      <c r="A79" s="1" t="s">
        <v>505</v>
      </c>
      <c r="B79" s="1"/>
      <c r="C79" s="1" t="s">
        <v>564</v>
      </c>
    </row>
    <row r="80" spans="1:3" ht="42" customHeight="1">
      <c r="A80" s="1" t="s">
        <v>507</v>
      </c>
      <c r="B80" s="1"/>
      <c r="C80" s="1" t="s">
        <v>565</v>
      </c>
    </row>
    <row r="81" spans="1:3" ht="42" customHeight="1">
      <c r="A81" s="1" t="s">
        <v>24</v>
      </c>
      <c r="B81" s="1"/>
      <c r="C81" s="1" t="s">
        <v>37</v>
      </c>
    </row>
    <row r="82" spans="1:3" ht="42" customHeight="1">
      <c r="A82" s="1" t="s">
        <v>510</v>
      </c>
      <c r="B82" s="1"/>
      <c r="C82" s="1" t="s">
        <v>69</v>
      </c>
    </row>
    <row r="83" spans="1:3" ht="42" customHeight="1">
      <c r="A83" s="1" t="s">
        <v>511</v>
      </c>
      <c r="B83" s="1"/>
      <c r="C83" s="1" t="s">
        <v>566</v>
      </c>
    </row>
    <row r="84" spans="1:3" ht="42" customHeight="1">
      <c r="A84" s="1" t="s">
        <v>513</v>
      </c>
      <c r="B84" s="1"/>
      <c r="C84" s="1" t="s">
        <v>567</v>
      </c>
    </row>
    <row r="85" spans="1:3" ht="42" customHeight="1">
      <c r="A85" s="1" t="s">
        <v>515</v>
      </c>
      <c r="B85" s="1"/>
      <c r="C85" s="1" t="s">
        <v>568</v>
      </c>
    </row>
    <row r="86" spans="1:3">
      <c r="A86" s="1"/>
      <c r="B86" s="1"/>
      <c r="C86" s="1"/>
    </row>
    <row r="87" spans="1:3">
      <c r="A87" s="4" t="s">
        <v>569</v>
      </c>
      <c r="B87" s="1"/>
      <c r="C87" s="1"/>
    </row>
    <row r="88" spans="1:3">
      <c r="A88" s="1"/>
      <c r="B88" s="1"/>
      <c r="C88" s="1"/>
    </row>
    <row r="89" spans="1:3" ht="66" customHeight="1">
      <c r="A89" s="1" t="s">
        <v>16</v>
      </c>
      <c r="B89" s="1" t="s">
        <v>215</v>
      </c>
      <c r="C89" s="1" t="s">
        <v>570</v>
      </c>
    </row>
    <row r="90" spans="1:3" ht="66" customHeight="1">
      <c r="A90" s="1" t="s">
        <v>571</v>
      </c>
      <c r="B90" s="1"/>
      <c r="C90" s="1" t="s">
        <v>572</v>
      </c>
    </row>
    <row r="91" spans="1:3" ht="66" customHeight="1">
      <c r="A91" s="1" t="s">
        <v>573</v>
      </c>
      <c r="B91" s="1"/>
      <c r="C91" s="1" t="s">
        <v>574</v>
      </c>
    </row>
    <row r="92" spans="1:3" ht="66" customHeight="1">
      <c r="A92" s="1" t="s">
        <v>575</v>
      </c>
      <c r="B92" s="1"/>
      <c r="C92" s="1" t="s">
        <v>576</v>
      </c>
    </row>
    <row r="93" spans="1:3">
      <c r="A93" s="1"/>
      <c r="B93" s="1"/>
      <c r="C93" s="1"/>
    </row>
    <row r="94" spans="1:3">
      <c r="A94" s="1"/>
      <c r="B94" s="1"/>
      <c r="C94" s="1"/>
    </row>
    <row r="95" spans="1:3">
      <c r="A95" s="1"/>
      <c r="B95" s="1"/>
      <c r="C95" s="1"/>
    </row>
    <row r="96" spans="1:3">
      <c r="A96" s="1"/>
      <c r="B96" s="1"/>
      <c r="C96" s="1"/>
    </row>
    <row r="97" spans="1:3">
      <c r="A97" s="1"/>
      <c r="B97" s="1"/>
      <c r="C97" s="1"/>
    </row>
    <row r="98" spans="1:3">
      <c r="A98" s="1"/>
      <c r="B98" s="1"/>
      <c r="C98" s="1"/>
    </row>
    <row r="99" spans="1:3">
      <c r="A99" s="1"/>
      <c r="B99" s="1"/>
      <c r="C99" s="1"/>
    </row>
    <row r="100" spans="1:3">
      <c r="A100" s="1"/>
      <c r="B100" s="1"/>
      <c r="C100" s="1"/>
    </row>
    <row r="101" spans="1:3">
      <c r="A101" s="1"/>
      <c r="B101" s="1"/>
      <c r="C101" s="1"/>
    </row>
    <row r="102" spans="1:3">
      <c r="A102" s="1"/>
      <c r="B102" s="1"/>
      <c r="C102" s="1"/>
    </row>
    <row r="103" spans="1:3">
      <c r="A103" s="1"/>
      <c r="B103" s="1"/>
      <c r="C103" s="1"/>
    </row>
    <row r="104" spans="1:3">
      <c r="A104" s="1"/>
      <c r="B104" s="1"/>
      <c r="C104" s="1"/>
    </row>
    <row r="105" spans="1:3">
      <c r="A105" s="1"/>
      <c r="B105" s="1"/>
      <c r="C105" s="1"/>
    </row>
    <row r="106" spans="1:3">
      <c r="A106" s="1"/>
      <c r="B106" s="1"/>
      <c r="C106" s="1"/>
    </row>
    <row r="107" spans="1:3">
      <c r="A107" s="1"/>
      <c r="B107" s="1"/>
      <c r="C107" s="1"/>
    </row>
    <row r="108" spans="1:3">
      <c r="A108" s="1"/>
      <c r="B108" s="1"/>
      <c r="C108" s="1"/>
    </row>
    <row r="109" spans="1:3">
      <c r="A109" s="1"/>
      <c r="B109" s="1"/>
      <c r="C109" s="1"/>
    </row>
    <row r="110" spans="1:3">
      <c r="A110" s="1"/>
      <c r="B110" s="1"/>
      <c r="C110" s="1"/>
    </row>
    <row r="111" spans="1:3">
      <c r="A111" s="1"/>
      <c r="B111" s="1"/>
      <c r="C111" s="1"/>
    </row>
    <row r="112" spans="1:3">
      <c r="A112" s="1"/>
      <c r="B112" s="1"/>
      <c r="C112" s="1"/>
    </row>
    <row r="113" spans="1:3">
      <c r="A113" s="1"/>
      <c r="B113" s="1"/>
      <c r="C113" s="1"/>
    </row>
    <row r="114" spans="1:3">
      <c r="A114" s="1"/>
      <c r="B114" s="1"/>
      <c r="C114" s="1"/>
    </row>
    <row r="115" spans="1:3">
      <c r="A115" s="1"/>
      <c r="B115" s="1"/>
      <c r="C115" s="1"/>
    </row>
    <row r="116" spans="1:3">
      <c r="A116" s="1"/>
      <c r="B116" s="1"/>
      <c r="C116" s="1"/>
    </row>
    <row r="117" spans="1:3">
      <c r="A117" s="1"/>
      <c r="B117" s="1"/>
      <c r="C117" s="1"/>
    </row>
    <row r="118" spans="1:3">
      <c r="A118" s="1"/>
      <c r="B118" s="1"/>
      <c r="C118" s="1"/>
    </row>
    <row r="119" spans="1:3">
      <c r="A119" s="1"/>
      <c r="B119" s="1"/>
      <c r="C119" s="1"/>
    </row>
    <row r="120" spans="1:3">
      <c r="A120" s="1"/>
      <c r="B120" s="1"/>
      <c r="C120" s="1"/>
    </row>
    <row r="121" spans="1:3">
      <c r="A121" s="1"/>
      <c r="B121" s="1"/>
      <c r="C121" s="1"/>
    </row>
    <row r="122" spans="1:3">
      <c r="A122" s="1"/>
      <c r="B122" s="1"/>
      <c r="C122" s="1"/>
    </row>
    <row r="123" spans="1:3">
      <c r="A123" s="1"/>
      <c r="B123" s="1"/>
      <c r="C123" s="1"/>
    </row>
    <row r="124" spans="1:3">
      <c r="A124" s="1"/>
      <c r="B124" s="1"/>
      <c r="C124" s="1"/>
    </row>
    <row r="125" spans="1:3">
      <c r="A125" s="1"/>
      <c r="B125" s="1"/>
      <c r="C125" s="1"/>
    </row>
    <row r="126" spans="1:3">
      <c r="A126" s="1"/>
      <c r="B126" s="1"/>
      <c r="C126" s="1"/>
    </row>
    <row r="127" spans="1:3">
      <c r="A127" s="1"/>
      <c r="B127" s="1"/>
      <c r="C127" s="1"/>
    </row>
    <row r="128" spans="1:3">
      <c r="A128" s="1"/>
      <c r="B128" s="1"/>
      <c r="C128" s="1"/>
    </row>
    <row r="129" spans="1:3">
      <c r="A129" s="1"/>
      <c r="B129" s="1"/>
      <c r="C129" s="1"/>
    </row>
    <row r="130" spans="1:3">
      <c r="A130" s="1"/>
      <c r="B130" s="1"/>
      <c r="C130" s="1"/>
    </row>
    <row r="131" spans="1:3">
      <c r="A131" s="1"/>
      <c r="B131" s="1"/>
      <c r="C131" s="1"/>
    </row>
    <row r="132" spans="1:3">
      <c r="A132" s="1"/>
      <c r="B132" s="1"/>
      <c r="C132" s="1"/>
    </row>
    <row r="133" spans="1:3">
      <c r="A133" s="1"/>
      <c r="B133" s="1"/>
      <c r="C133" s="1"/>
    </row>
    <row r="134" spans="1:3">
      <c r="A134" s="1"/>
      <c r="B134" s="1"/>
      <c r="C134" s="1"/>
    </row>
    <row r="135" spans="1:3">
      <c r="A135" s="1"/>
      <c r="B135" s="1"/>
      <c r="C1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Aplicabilidad</vt:lpstr>
      <vt:lpstr>Guia</vt:lpstr>
      <vt:lpstr>Ejemplo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A - Curso SGIA - ISO 42001 https://jmhernandez.tech</dc:title>
  <dc:creator>José Manuel Hernández Agudo</dc:creator>
  <cp:keywords>SGIA, ISO 42001</cp:keywords>
  <cp:lastModifiedBy>José Manuel Hernández Agudo</cp:lastModifiedBy>
  <dcterms:modified xsi:type="dcterms:W3CDTF">2026-10-09T17:58:52Z</dcterms:modified>
</cp:coreProperties>
</file>